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UADRO 4" sheetId="1" r:id="rId1"/>
    <sheet name="explicación" sheetId="2" r:id="rId2"/>
  </sheets>
  <definedNames>
    <definedName name="_xlnm.Print_Area" localSheetId="1">'explicación'!$A$1:$E$24</definedName>
  </definedNames>
  <calcPr fullCalcOnLoad="1"/>
</workbook>
</file>

<file path=xl/sharedStrings.xml><?xml version="1.0" encoding="utf-8"?>
<sst xmlns="http://schemas.openxmlformats.org/spreadsheetml/2006/main" count="24" uniqueCount="17">
  <si>
    <t>TOTAL</t>
  </si>
  <si>
    <t>euros</t>
  </si>
  <si>
    <t>GENERACIONES</t>
  </si>
  <si>
    <t>INCORPORACIONES</t>
  </si>
  <si>
    <t>Suplementos de Crédito</t>
  </si>
  <si>
    <t>Generaciones de Crédito</t>
  </si>
  <si>
    <t>Incorporaciones de Crédito</t>
  </si>
  <si>
    <t>Transferencias de Crédito positivas</t>
  </si>
  <si>
    <t>Transferencias de Crédito negativas</t>
  </si>
  <si>
    <t>CRÉDITOS EXTRAORDINARIOS</t>
  </si>
  <si>
    <t xml:space="preserve">SUPLEMENTOS </t>
  </si>
  <si>
    <t>TRANSFERENCIAS (+)</t>
  </si>
  <si>
    <t>TRANSFERENCIAS (-)</t>
  </si>
  <si>
    <t>EXPEDIENTE Nº</t>
  </si>
  <si>
    <t>presupuestaria. El total de modificaciones se desglosa de la siguiente manera:</t>
  </si>
  <si>
    <t xml:space="preserve">Durante el ejercicio 2013 se han aprobado veintidós expedientes de modificación </t>
  </si>
  <si>
    <t xml:space="preserve">  CUADRO 4.- MODIFICACIONES DE CRÉDITO. EJERCICIO 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</si>
</sst>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#,##0.00_ ;\-#,##0.00\ "/>
    <numFmt numFmtId="174" formatCode="#,##0.00\ [$€-1];[Red]\-#,##0.00\ [$€-1]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 horizontal="center" vertical="center"/>
    </xf>
    <xf numFmtId="4" fontId="9" fillId="10" borderId="10" xfId="0" applyNumberFormat="1" applyFont="1" applyFill="1" applyBorder="1" applyAlignment="1">
      <alignment/>
    </xf>
    <xf numFmtId="0" fontId="8" fillId="9" borderId="11" xfId="0" applyFont="1" applyFill="1" applyBorder="1" applyAlignment="1">
      <alignment/>
    </xf>
    <xf numFmtId="4" fontId="8" fillId="9" borderId="11" xfId="0" applyNumberFormat="1" applyFont="1" applyFill="1" applyBorder="1" applyAlignment="1">
      <alignment/>
    </xf>
    <xf numFmtId="0" fontId="10" fillId="9" borderId="11" xfId="0" applyFont="1" applyFill="1" applyBorder="1" applyAlignment="1">
      <alignment horizontal="center" vertical="center" wrapText="1"/>
    </xf>
    <xf numFmtId="4" fontId="10" fillId="9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33" borderId="12" xfId="45" applyNumberFormat="1" applyFont="1" applyFill="1" applyBorder="1" applyAlignment="1">
      <alignment horizontal="right"/>
    </xf>
    <xf numFmtId="4" fontId="1" fillId="33" borderId="12" xfId="45" applyNumberFormat="1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:H24"/>
    </sheetView>
  </sheetViews>
  <sheetFormatPr defaultColWidth="11.421875" defaultRowHeight="12.75"/>
  <cols>
    <col min="1" max="1" width="15.57421875" style="1" customWidth="1"/>
    <col min="2" max="2" width="20.28125" style="2" customWidth="1"/>
    <col min="3" max="3" width="16.140625" style="2" customWidth="1"/>
    <col min="4" max="4" width="16.7109375" style="2" customWidth="1"/>
    <col min="5" max="5" width="19.00390625" style="2" customWidth="1"/>
    <col min="6" max="6" width="19.421875" style="2" customWidth="1"/>
    <col min="7" max="7" width="18.421875" style="2" customWidth="1"/>
    <col min="8" max="8" width="15.421875" style="1" customWidth="1"/>
    <col min="9" max="16384" width="11.421875" style="1" customWidth="1"/>
  </cols>
  <sheetData>
    <row r="1" spans="1:8" s="3" customFormat="1" ht="15">
      <c r="A1" s="28" t="s">
        <v>16</v>
      </c>
      <c r="B1" s="28"/>
      <c r="C1" s="28"/>
      <c r="D1" s="28"/>
      <c r="E1" s="28"/>
      <c r="F1" s="28"/>
      <c r="G1" s="28"/>
      <c r="H1" s="29"/>
    </row>
    <row r="2" spans="1:8" s="3" customFormat="1" ht="15">
      <c r="A2" s="7"/>
      <c r="B2" s="7"/>
      <c r="C2" s="7"/>
      <c r="D2" s="7"/>
      <c r="E2" s="7"/>
      <c r="F2" s="7"/>
      <c r="G2" s="7"/>
      <c r="H2" s="8"/>
    </row>
    <row r="3" spans="1:8" s="4" customFormat="1" ht="48.75" customHeight="1">
      <c r="A3" s="15" t="s">
        <v>13</v>
      </c>
      <c r="B3" s="16" t="s">
        <v>9</v>
      </c>
      <c r="C3" s="16" t="s">
        <v>10</v>
      </c>
      <c r="D3" s="16" t="s">
        <v>2</v>
      </c>
      <c r="E3" s="16" t="s">
        <v>3</v>
      </c>
      <c r="F3" s="16" t="s">
        <v>11</v>
      </c>
      <c r="G3" s="16" t="s">
        <v>12</v>
      </c>
      <c r="H3" s="16" t="s">
        <v>0</v>
      </c>
    </row>
    <row r="4" spans="1:8" s="5" customFormat="1" ht="14.25" customHeight="1">
      <c r="A4" s="9">
        <v>0</v>
      </c>
      <c r="B4" s="10">
        <v>0</v>
      </c>
      <c r="C4" s="10">
        <v>0</v>
      </c>
      <c r="D4" s="10">
        <v>0</v>
      </c>
      <c r="E4" s="10">
        <v>2744225.97</v>
      </c>
      <c r="F4" s="10">
        <v>0</v>
      </c>
      <c r="G4" s="10">
        <v>0</v>
      </c>
      <c r="H4" s="10">
        <f>B4+C4+D4+E4+F4+G4</f>
        <v>2744225.97</v>
      </c>
    </row>
    <row r="5" spans="1:8" ht="12.75">
      <c r="A5" s="11">
        <v>1</v>
      </c>
      <c r="B5" s="12">
        <v>0</v>
      </c>
      <c r="C5" s="12">
        <v>0</v>
      </c>
      <c r="D5" s="12">
        <v>0</v>
      </c>
      <c r="E5" s="12">
        <v>0</v>
      </c>
      <c r="F5" s="12">
        <v>24000</v>
      </c>
      <c r="G5" s="12">
        <v>-24000</v>
      </c>
      <c r="H5" s="12">
        <f aca="true" t="shared" si="0" ref="H5:H23">B5+C5+D5+E5+F5+G5</f>
        <v>0</v>
      </c>
    </row>
    <row r="6" spans="1:8" ht="12.75">
      <c r="A6" s="9">
        <v>2</v>
      </c>
      <c r="B6" s="10">
        <v>0</v>
      </c>
      <c r="C6" s="10">
        <v>0</v>
      </c>
      <c r="D6" s="10">
        <v>0</v>
      </c>
      <c r="E6" s="10">
        <v>0</v>
      </c>
      <c r="F6" s="10">
        <v>79526.52</v>
      </c>
      <c r="G6" s="10">
        <v>-79526.52</v>
      </c>
      <c r="H6" s="10">
        <f t="shared" si="0"/>
        <v>0</v>
      </c>
    </row>
    <row r="7" spans="1:8" ht="12.75">
      <c r="A7" s="11">
        <v>3</v>
      </c>
      <c r="B7" s="12">
        <v>0</v>
      </c>
      <c r="C7" s="12">
        <v>0</v>
      </c>
      <c r="D7" s="12">
        <v>0</v>
      </c>
      <c r="E7" s="12">
        <v>0</v>
      </c>
      <c r="F7" s="12">
        <v>57462.7</v>
      </c>
      <c r="G7" s="12">
        <v>-57462.7</v>
      </c>
      <c r="H7" s="12">
        <f t="shared" si="0"/>
        <v>0</v>
      </c>
    </row>
    <row r="8" spans="1:8" ht="12.75">
      <c r="A8" s="9">
        <v>4</v>
      </c>
      <c r="B8" s="10">
        <v>0</v>
      </c>
      <c r="C8" s="10">
        <v>0</v>
      </c>
      <c r="D8" s="10">
        <v>0</v>
      </c>
      <c r="E8" s="10">
        <v>0</v>
      </c>
      <c r="F8" s="10">
        <v>94335.76</v>
      </c>
      <c r="G8" s="10">
        <v>-94335.76</v>
      </c>
      <c r="H8" s="10">
        <f>D8+F8+G8</f>
        <v>0</v>
      </c>
    </row>
    <row r="9" spans="1:8" ht="12.75">
      <c r="A9" s="11">
        <v>5</v>
      </c>
      <c r="B9" s="12">
        <v>0</v>
      </c>
      <c r="C9" s="12">
        <v>0</v>
      </c>
      <c r="D9" s="12">
        <v>0</v>
      </c>
      <c r="E9" s="12"/>
      <c r="F9" s="12">
        <v>4320</v>
      </c>
      <c r="G9" s="12">
        <v>-4320</v>
      </c>
      <c r="H9" s="12">
        <f t="shared" si="0"/>
        <v>0</v>
      </c>
    </row>
    <row r="10" spans="1:8" ht="12.75">
      <c r="A10" s="9">
        <v>6</v>
      </c>
      <c r="B10" s="10">
        <v>0</v>
      </c>
      <c r="C10" s="10">
        <v>0</v>
      </c>
      <c r="D10" s="10">
        <v>0</v>
      </c>
      <c r="E10" s="10">
        <v>0</v>
      </c>
      <c r="F10" s="10">
        <v>5033</v>
      </c>
      <c r="G10" s="10">
        <v>-5033</v>
      </c>
      <c r="H10" s="10">
        <f t="shared" si="0"/>
        <v>0</v>
      </c>
    </row>
    <row r="11" spans="1:8" ht="12.75">
      <c r="A11" s="11">
        <v>7</v>
      </c>
      <c r="B11" s="12">
        <v>0</v>
      </c>
      <c r="C11" s="12">
        <v>0</v>
      </c>
      <c r="D11" s="12">
        <v>0</v>
      </c>
      <c r="E11" s="12">
        <v>0</v>
      </c>
      <c r="F11" s="12">
        <v>217977.69</v>
      </c>
      <c r="G11" s="12">
        <v>-217977.69</v>
      </c>
      <c r="H11" s="12">
        <f t="shared" si="0"/>
        <v>0</v>
      </c>
    </row>
    <row r="12" spans="1:8" ht="12.75">
      <c r="A12" s="9">
        <v>8</v>
      </c>
      <c r="B12" s="10">
        <v>0</v>
      </c>
      <c r="C12" s="10">
        <v>0</v>
      </c>
      <c r="D12" s="10">
        <v>0</v>
      </c>
      <c r="E12" s="10">
        <v>0</v>
      </c>
      <c r="F12" s="10">
        <v>39695.46</v>
      </c>
      <c r="G12" s="10">
        <v>-39695.46</v>
      </c>
      <c r="H12" s="10">
        <f t="shared" si="0"/>
        <v>0</v>
      </c>
    </row>
    <row r="13" spans="1:8" ht="12.75">
      <c r="A13" s="11">
        <v>9</v>
      </c>
      <c r="B13" s="12">
        <v>0</v>
      </c>
      <c r="C13" s="12">
        <v>0</v>
      </c>
      <c r="D13" s="12">
        <v>1298468</v>
      </c>
      <c r="E13" s="12">
        <v>0</v>
      </c>
      <c r="F13" s="12">
        <v>0</v>
      </c>
      <c r="G13" s="12">
        <v>0</v>
      </c>
      <c r="H13" s="12">
        <f t="shared" si="0"/>
        <v>1298468</v>
      </c>
    </row>
    <row r="14" spans="1:8" ht="12.75">
      <c r="A14" s="9">
        <v>10</v>
      </c>
      <c r="B14" s="10">
        <v>0</v>
      </c>
      <c r="C14" s="10">
        <v>0</v>
      </c>
      <c r="D14" s="10">
        <v>0</v>
      </c>
      <c r="E14" s="10">
        <v>0</v>
      </c>
      <c r="F14" s="10">
        <v>113444.85</v>
      </c>
      <c r="G14" s="10">
        <v>-113444.85</v>
      </c>
      <c r="H14" s="10">
        <f t="shared" si="0"/>
        <v>0</v>
      </c>
    </row>
    <row r="15" spans="1:8" ht="12.75">
      <c r="A15" s="11">
        <v>11</v>
      </c>
      <c r="B15" s="12">
        <v>0</v>
      </c>
      <c r="C15" s="12">
        <v>0</v>
      </c>
      <c r="D15" s="12">
        <v>0</v>
      </c>
      <c r="E15" s="12">
        <v>0</v>
      </c>
      <c r="F15" s="12">
        <v>218964.56</v>
      </c>
      <c r="G15" s="12">
        <v>-218964.56</v>
      </c>
      <c r="H15" s="12">
        <f t="shared" si="0"/>
        <v>0</v>
      </c>
    </row>
    <row r="16" spans="1:8" ht="12.75">
      <c r="A16" s="9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116304.55</v>
      </c>
      <c r="G16" s="10">
        <v>-116304.55</v>
      </c>
      <c r="H16" s="10">
        <f t="shared" si="0"/>
        <v>0</v>
      </c>
    </row>
    <row r="17" spans="1:8" ht="12.75">
      <c r="A17" s="11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219759.58</v>
      </c>
      <c r="G17" s="12">
        <v>-219759.58</v>
      </c>
      <c r="H17" s="12">
        <f t="shared" si="0"/>
        <v>0</v>
      </c>
    </row>
    <row r="18" spans="1:8" ht="12.75">
      <c r="A18" s="9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989807.4299999999</v>
      </c>
      <c r="G18" s="10">
        <v>-989807.43</v>
      </c>
      <c r="H18" s="10">
        <f t="shared" si="0"/>
        <v>0</v>
      </c>
    </row>
    <row r="19" spans="1:8" ht="12.75">
      <c r="A19" s="11">
        <v>15</v>
      </c>
      <c r="B19" s="12">
        <v>0</v>
      </c>
      <c r="C19" s="12">
        <v>0</v>
      </c>
      <c r="D19" s="12">
        <v>0</v>
      </c>
      <c r="E19" s="12">
        <v>0</v>
      </c>
      <c r="F19" s="12">
        <v>1363330.4100000001</v>
      </c>
      <c r="G19" s="12">
        <v>-1363330.41</v>
      </c>
      <c r="H19" s="12">
        <f t="shared" si="0"/>
        <v>0</v>
      </c>
    </row>
    <row r="20" spans="1:8" ht="12.75">
      <c r="A20" s="9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75692.15</v>
      </c>
      <c r="G20" s="10">
        <v>-75692.15</v>
      </c>
      <c r="H20" s="10">
        <f t="shared" si="0"/>
        <v>0</v>
      </c>
    </row>
    <row r="21" spans="1:8" ht="12.75">
      <c r="A21" s="11">
        <v>17</v>
      </c>
      <c r="B21" s="12">
        <v>0</v>
      </c>
      <c r="C21" s="12">
        <v>0</v>
      </c>
      <c r="D21" s="12">
        <v>0</v>
      </c>
      <c r="E21" s="12">
        <v>0</v>
      </c>
      <c r="F21" s="12">
        <v>850000</v>
      </c>
      <c r="G21" s="12">
        <v>-850000</v>
      </c>
      <c r="H21" s="12">
        <f t="shared" si="0"/>
        <v>0</v>
      </c>
    </row>
    <row r="22" spans="1:8" ht="12.75">
      <c r="A22" s="9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281058.63</v>
      </c>
      <c r="G22" s="10">
        <v>-281058.63</v>
      </c>
      <c r="H22" s="10">
        <f t="shared" si="0"/>
        <v>0</v>
      </c>
    </row>
    <row r="23" spans="1:8" ht="12.75">
      <c r="A23" s="11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301452.9</v>
      </c>
      <c r="G23" s="12">
        <v>-301452.9</v>
      </c>
      <c r="H23" s="12">
        <f t="shared" si="0"/>
        <v>0</v>
      </c>
    </row>
    <row r="24" spans="1:8" ht="12.75">
      <c r="A24" s="13" t="s">
        <v>0</v>
      </c>
      <c r="B24" s="14">
        <f aca="true" t="shared" si="1" ref="B24:H24">SUM(B4:B23)</f>
        <v>0</v>
      </c>
      <c r="C24" s="14">
        <f t="shared" si="1"/>
        <v>0</v>
      </c>
      <c r="D24" s="14">
        <f t="shared" si="1"/>
        <v>1298468</v>
      </c>
      <c r="E24" s="14">
        <f t="shared" si="1"/>
        <v>2744225.97</v>
      </c>
      <c r="F24" s="14">
        <f t="shared" si="1"/>
        <v>5052166.19</v>
      </c>
      <c r="G24" s="14">
        <f t="shared" si="1"/>
        <v>-5052166.19</v>
      </c>
      <c r="H24" s="14">
        <f t="shared" si="1"/>
        <v>4042693.97</v>
      </c>
    </row>
    <row r="25" ht="12.75">
      <c r="H25" s="2"/>
    </row>
    <row r="26" spans="4:8" ht="18">
      <c r="D26" s="6"/>
      <c r="H26" s="2"/>
    </row>
    <row r="40" spans="1:8" s="4" customFormat="1" ht="15.75" customHeight="1">
      <c r="A40" s="1"/>
      <c r="B40" s="2"/>
      <c r="C40" s="2"/>
      <c r="D40" s="2"/>
      <c r="E40" s="2"/>
      <c r="F40" s="2"/>
      <c r="G40" s="2"/>
      <c r="H40" s="1"/>
    </row>
  </sheetData>
  <sheetProtection/>
  <mergeCells count="1">
    <mergeCell ref="A1:H1"/>
  </mergeCells>
  <printOptions/>
  <pageMargins left="0.1968503937007874" right="0.15748031496062992" top="0.19" bottom="0.1968503937007874" header="0.15748031496062992" footer="0"/>
  <pageSetup horizontalDpi="600" verticalDpi="600" orientation="landscape" paperSize="9" r:id="rId1"/>
  <ignoredErrors>
    <ignoredError sqref="H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4:H20"/>
  <sheetViews>
    <sheetView zoomScalePageLayoutView="0" workbookViewId="0" topLeftCell="A1">
      <selection activeCell="B9" sqref="B9:E20"/>
    </sheetView>
  </sheetViews>
  <sheetFormatPr defaultColWidth="11.421875" defaultRowHeight="12.75"/>
  <cols>
    <col min="1" max="1" width="7.57421875" style="19" customWidth="1"/>
    <col min="2" max="2" width="29.8515625" style="19" bestFit="1" customWidth="1"/>
    <col min="3" max="3" width="7.140625" style="19" customWidth="1"/>
    <col min="4" max="4" width="25.7109375" style="19" customWidth="1"/>
    <col min="5" max="5" width="6.7109375" style="19" customWidth="1"/>
    <col min="6" max="16384" width="11.421875" style="19" customWidth="1"/>
  </cols>
  <sheetData>
    <row r="4" spans="2:5" ht="12.75">
      <c r="B4" s="17" t="s">
        <v>15</v>
      </c>
      <c r="C4" s="18"/>
      <c r="D4" s="18"/>
      <c r="E4" s="18"/>
    </row>
    <row r="5" spans="2:4" ht="12.75">
      <c r="B5" s="17" t="s">
        <v>14</v>
      </c>
      <c r="C5" s="18"/>
      <c r="D5" s="18"/>
    </row>
    <row r="9" ht="12.75">
      <c r="H9" s="30"/>
    </row>
    <row r="10" spans="2:8" ht="12.75">
      <c r="B10" s="20" t="s">
        <v>4</v>
      </c>
      <c r="C10" s="20"/>
      <c r="D10" s="21">
        <v>0</v>
      </c>
      <c r="E10" s="22" t="s">
        <v>1</v>
      </c>
      <c r="H10" s="30"/>
    </row>
    <row r="12" spans="2:5" ht="12.75">
      <c r="B12" s="20" t="s">
        <v>5</v>
      </c>
      <c r="C12" s="20"/>
      <c r="D12" s="21">
        <v>1298468</v>
      </c>
      <c r="E12" s="22" t="s">
        <v>1</v>
      </c>
    </row>
    <row r="14" spans="2:5" ht="12.75">
      <c r="B14" s="20" t="s">
        <v>6</v>
      </c>
      <c r="C14" s="20"/>
      <c r="D14" s="21">
        <v>2744225.97</v>
      </c>
      <c r="E14" s="22" t="s">
        <v>1</v>
      </c>
    </row>
    <row r="15" spans="4:6" ht="12.75">
      <c r="D15" s="23"/>
      <c r="E15" s="24"/>
      <c r="F15" s="25"/>
    </row>
    <row r="16" spans="2:5" ht="12.75">
      <c r="B16" s="20" t="s">
        <v>7</v>
      </c>
      <c r="C16" s="20"/>
      <c r="D16" s="21">
        <v>5052166.19</v>
      </c>
      <c r="E16" s="22" t="s">
        <v>1</v>
      </c>
    </row>
    <row r="17" spans="4:5" ht="12.75">
      <c r="D17" s="23"/>
      <c r="E17" s="24"/>
    </row>
    <row r="18" spans="2:5" ht="12.75">
      <c r="B18" s="20" t="s">
        <v>8</v>
      </c>
      <c r="C18" s="20"/>
      <c r="D18" s="26">
        <v>-5052166.19</v>
      </c>
      <c r="E18" s="22" t="s">
        <v>1</v>
      </c>
    </row>
    <row r="19" spans="4:5" ht="12.75">
      <c r="D19" s="23"/>
      <c r="E19" s="24"/>
    </row>
    <row r="20" spans="2:5" ht="12.75">
      <c r="B20" s="22" t="s">
        <v>0</v>
      </c>
      <c r="C20" s="22"/>
      <c r="D20" s="27">
        <f>SUM(D10:D19)</f>
        <v>4042693.9699999997</v>
      </c>
      <c r="E20" s="22" t="s">
        <v>1</v>
      </c>
    </row>
  </sheetData>
  <sheetProtection/>
  <mergeCells count="1">
    <mergeCell ref="H9:H10"/>
  </mergeCells>
  <printOptions/>
  <pageMargins left="0.37" right="0.43" top="1" bottom="1" header="0.1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upm</cp:lastModifiedBy>
  <cp:lastPrinted>2012-07-06T07:01:53Z</cp:lastPrinted>
  <dcterms:created xsi:type="dcterms:W3CDTF">2004-10-04T16:23:47Z</dcterms:created>
  <dcterms:modified xsi:type="dcterms:W3CDTF">2018-01-17T10:14:48Z</dcterms:modified>
  <cp:category/>
  <cp:version/>
  <cp:contentType/>
  <cp:contentStatus/>
</cp:coreProperties>
</file>