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60" activeTab="0"/>
  </bookViews>
  <sheets>
    <sheet name="CUADRO 20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<sst xmlns="http://schemas.openxmlformats.org/spreadsheetml/2006/main" count="22" uniqueCount="20">
  <si>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CONCEPTOS</t>
  </si>
  <si>
    <t>IMPORTES</t>
  </si>
  <si>
    <t xml:space="preserve">  1. (+) Derechos pendientes de cobro </t>
  </si>
  <si>
    <t xml:space="preserve">    - (+) del Presupuesto corriente </t>
  </si>
  <si>
    <t xml:space="preserve">    - (+) de Presupuestos cerrados  </t>
  </si>
  <si>
    <t xml:space="preserve">    - (+) de operaciones no presupuestarias </t>
  </si>
  <si>
    <t xml:space="preserve">    - (+) de operaciones comerciales </t>
  </si>
  <si>
    <t xml:space="preserve">    - (-) de dudoso cobro </t>
  </si>
  <si>
    <t xml:space="preserve">    - (-) ingresos realizados pendientes de aplicación definitiva</t>
  </si>
  <si>
    <t xml:space="preserve">  2. (-) Obligaciones pendientes de pago </t>
  </si>
  <si>
    <t xml:space="preserve">    - (+) del Presupuesto corriente</t>
  </si>
  <si>
    <t xml:space="preserve">    - (+) de operaciones comerciales</t>
  </si>
  <si>
    <t xml:space="preserve">    - (-) pagos realizados pendientes de aplicación definitiva</t>
  </si>
  <si>
    <t xml:space="preserve">  3. (+) Fondos líquidos </t>
  </si>
  <si>
    <t xml:space="preserve">  I. Remanente de Tesorería afectado</t>
  </si>
  <si>
    <t xml:space="preserve">  II. Remanente de Tesorería no afectado</t>
  </si>
  <si>
    <t xml:space="preserve">  III. Remanente de Tesorería total (1+2+3)=(I+II) </t>
  </si>
  <si>
    <t xml:space="preserve">                                 UNIVERSIDAD POLITÉCNICA DE MADRID</t>
  </si>
  <si>
    <t xml:space="preserve">                                   CUADRO 20.     ESTADO DEL REMANENTE DE TESORERÍA</t>
  </si>
  <si>
    <t xml:space="preserve">                                 EJERCICIO 2014 FECHA 31/12/2015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</si>
</sst>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\ &quot;pta&quot;"/>
    <numFmt numFmtId="176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7999200820923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vertical="center"/>
    </xf>
    <xf numFmtId="4" fontId="20" fillId="33" borderId="0" xfId="0" applyNumberFormat="1" applyFont="1" applyFill="1" applyAlignment="1">
      <alignment vertical="center"/>
    </xf>
    <xf numFmtId="0" fontId="21" fillId="33" borderId="0" xfId="0" applyFont="1" applyFill="1" applyAlignment="1">
      <alignment vertical="center"/>
    </xf>
    <xf numFmtId="4" fontId="21" fillId="33" borderId="0" xfId="0" applyNumberFormat="1" applyFont="1" applyFill="1" applyAlignment="1">
      <alignment vertical="center"/>
    </xf>
    <xf numFmtId="0" fontId="21" fillId="33" borderId="10" xfId="0" applyFont="1" applyFill="1" applyBorder="1" applyAlignment="1">
      <alignment vertical="center"/>
    </xf>
    <xf numFmtId="4" fontId="21" fillId="33" borderId="11" xfId="0" applyNumberFormat="1" applyFont="1" applyFill="1" applyBorder="1" applyAlignment="1">
      <alignment vertical="center"/>
    </xf>
    <xf numFmtId="4" fontId="22" fillId="34" borderId="12" xfId="0" applyNumberFormat="1" applyFont="1" applyFill="1" applyBorder="1" applyAlignment="1">
      <alignment vertical="center"/>
    </xf>
    <xf numFmtId="4" fontId="21" fillId="34" borderId="11" xfId="0" applyNumberFormat="1" applyFont="1" applyFill="1" applyBorder="1" applyAlignment="1">
      <alignment vertical="center"/>
    </xf>
    <xf numFmtId="4" fontId="21" fillId="34" borderId="12" xfId="0" applyNumberFormat="1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4" fontId="21" fillId="34" borderId="14" xfId="0" applyNumberFormat="1" applyFont="1" applyFill="1" applyBorder="1" applyAlignment="1">
      <alignment vertical="center"/>
    </xf>
    <xf numFmtId="4" fontId="21" fillId="34" borderId="15" xfId="0" applyNumberFormat="1" applyFont="1" applyFill="1" applyBorder="1" applyAlignment="1">
      <alignment vertical="center"/>
    </xf>
    <xf numFmtId="0" fontId="21" fillId="33" borderId="16" xfId="0" applyFont="1" applyFill="1" applyBorder="1" applyAlignment="1">
      <alignment vertical="center"/>
    </xf>
    <xf numFmtId="4" fontId="21" fillId="34" borderId="17" xfId="0" applyNumberFormat="1" applyFont="1" applyFill="1" applyBorder="1" applyAlignment="1">
      <alignment vertical="center"/>
    </xf>
    <xf numFmtId="0" fontId="21" fillId="34" borderId="18" xfId="0" applyFont="1" applyFill="1" applyBorder="1" applyAlignment="1">
      <alignment vertical="center"/>
    </xf>
    <xf numFmtId="4" fontId="21" fillId="34" borderId="19" xfId="0" applyNumberFormat="1" applyFont="1" applyFill="1" applyBorder="1" applyAlignment="1">
      <alignment vertical="center"/>
    </xf>
    <xf numFmtId="4" fontId="22" fillId="34" borderId="20" xfId="0" applyNumberFormat="1" applyFont="1" applyFill="1" applyBorder="1" applyAlignment="1">
      <alignment vertical="center"/>
    </xf>
    <xf numFmtId="4" fontId="21" fillId="33" borderId="21" xfId="0" applyNumberFormat="1" applyFont="1" applyFill="1" applyBorder="1" applyAlignment="1">
      <alignment vertical="center"/>
    </xf>
    <xf numFmtId="0" fontId="21" fillId="33" borderId="22" xfId="0" applyFont="1" applyFill="1" applyBorder="1" applyAlignment="1">
      <alignment vertical="center"/>
    </xf>
    <xf numFmtId="0" fontId="21" fillId="33" borderId="23" xfId="0" applyFont="1" applyFill="1" applyBorder="1" applyAlignment="1">
      <alignment vertical="center"/>
    </xf>
    <xf numFmtId="4" fontId="21" fillId="33" borderId="24" xfId="0" applyNumberFormat="1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1" fillId="33" borderId="26" xfId="0" applyFont="1" applyFill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4" fontId="21" fillId="33" borderId="27" xfId="0" applyNumberFormat="1" applyFont="1" applyFill="1" applyBorder="1" applyAlignment="1">
      <alignment vertical="center"/>
    </xf>
    <xf numFmtId="4" fontId="21" fillId="33" borderId="28" xfId="0" applyNumberFormat="1" applyFont="1" applyFill="1" applyBorder="1" applyAlignment="1">
      <alignment vertical="center"/>
    </xf>
    <xf numFmtId="0" fontId="21" fillId="35" borderId="19" xfId="0" applyFont="1" applyFill="1" applyBorder="1" applyAlignment="1">
      <alignment vertical="center"/>
    </xf>
    <xf numFmtId="4" fontId="21" fillId="14" borderId="27" xfId="0" applyNumberFormat="1" applyFont="1" applyFill="1" applyBorder="1" applyAlignment="1">
      <alignment vertical="center"/>
    </xf>
    <xf numFmtId="4" fontId="21" fillId="14" borderId="0" xfId="0" applyNumberFormat="1" applyFont="1" applyFill="1" applyAlignment="1">
      <alignment vertical="center"/>
    </xf>
    <xf numFmtId="4" fontId="21" fillId="14" borderId="28" xfId="0" applyNumberFormat="1" applyFont="1" applyFill="1" applyBorder="1" applyAlignment="1">
      <alignment vertical="center"/>
    </xf>
    <xf numFmtId="0" fontId="21" fillId="33" borderId="29" xfId="0" applyFont="1" applyFill="1" applyBorder="1" applyAlignment="1">
      <alignment vertical="center"/>
    </xf>
    <xf numFmtId="4" fontId="21" fillId="33" borderId="30" xfId="0" applyNumberFormat="1" applyFont="1" applyFill="1" applyBorder="1" applyAlignment="1">
      <alignment vertical="center"/>
    </xf>
    <xf numFmtId="0" fontId="21" fillId="33" borderId="31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" fontId="21" fillId="33" borderId="34" xfId="0" applyNumberFormat="1" applyFont="1" applyFill="1" applyBorder="1" applyAlignment="1">
      <alignment vertical="center"/>
    </xf>
    <xf numFmtId="4" fontId="22" fillId="34" borderId="35" xfId="0" applyNumberFormat="1" applyFont="1" applyFill="1" applyBorder="1" applyAlignment="1">
      <alignment vertical="center"/>
    </xf>
    <xf numFmtId="4" fontId="22" fillId="34" borderId="36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4" fontId="23" fillId="33" borderId="0" xfId="0" applyNumberFormat="1" applyFont="1" applyFill="1" applyAlignment="1">
      <alignment vertical="center"/>
    </xf>
    <xf numFmtId="0" fontId="23" fillId="33" borderId="10" xfId="0" applyFont="1" applyFill="1" applyBorder="1" applyAlignment="1">
      <alignment vertical="center"/>
    </xf>
    <xf numFmtId="4" fontId="23" fillId="33" borderId="11" xfId="0" applyNumberFormat="1" applyFont="1" applyFill="1" applyBorder="1" applyAlignment="1">
      <alignment vertical="center"/>
    </xf>
    <xf numFmtId="4" fontId="23" fillId="33" borderId="12" xfId="0" applyNumberFormat="1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4" fontId="24" fillId="33" borderId="0" xfId="0" applyNumberFormat="1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44" fillId="36" borderId="37" xfId="0" applyNumberFormat="1" applyFont="1" applyFill="1" applyBorder="1" applyAlignment="1">
      <alignment horizontal="center" vertical="center"/>
    </xf>
    <xf numFmtId="4" fontId="44" fillId="36" borderId="37" xfId="0" applyNumberFormat="1" applyFont="1" applyFill="1" applyBorder="1" applyAlignment="1">
      <alignment horizontal="center" vertical="center"/>
    </xf>
    <xf numFmtId="0" fontId="44" fillId="36" borderId="37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tabSelected="1" zoomScale="75" zoomScaleNormal="75" zoomScalePageLayoutView="0" workbookViewId="0" topLeftCell="A1">
      <selection activeCell="C35" sqref="C35"/>
    </sheetView>
  </sheetViews>
  <sheetFormatPr defaultColWidth="11.421875" defaultRowHeight="14.25" customHeight="1"/>
  <cols>
    <col min="1" max="1" width="57.8515625" style="40" customWidth="1"/>
    <col min="2" max="2" width="15.7109375" style="41" customWidth="1"/>
    <col min="3" max="3" width="18.140625" style="41" customWidth="1"/>
    <col min="4" max="4" width="15.140625" style="41" customWidth="1"/>
    <col min="5" max="5" width="15.57421875" style="41" customWidth="1"/>
    <col min="6" max="6" width="32.57421875" style="40" customWidth="1"/>
    <col min="7" max="7" width="27.7109375" style="40" customWidth="1"/>
    <col min="8" max="8" width="17.8515625" style="40" bestFit="1" customWidth="1"/>
    <col min="9" max="16384" width="11.421875" style="40" customWidth="1"/>
  </cols>
  <sheetData>
    <row r="2" spans="1:5" ht="19.5" customHeight="1">
      <c r="A2" s="48" t="s">
        <v>17</v>
      </c>
      <c r="B2" s="48"/>
      <c r="C2" s="48"/>
      <c r="D2" s="1"/>
      <c r="E2" s="40"/>
    </row>
    <row r="3" spans="1:5" ht="13.5" customHeight="1">
      <c r="A3" s="2"/>
      <c r="B3" s="3"/>
      <c r="C3" s="3"/>
      <c r="D3" s="3"/>
      <c r="E3" s="40"/>
    </row>
    <row r="4" spans="1:5" ht="15.75" customHeight="1">
      <c r="A4" s="52" t="s">
        <v>18</v>
      </c>
      <c r="B4" s="52"/>
      <c r="C4" s="52"/>
      <c r="D4" s="52"/>
      <c r="E4" s="52"/>
    </row>
    <row r="5" spans="1:5" ht="14.25" customHeight="1">
      <c r="A5" s="45"/>
      <c r="B5" s="46"/>
      <c r="C5" s="46"/>
      <c r="D5" s="46"/>
      <c r="E5" s="47"/>
    </row>
    <row r="6" spans="1:5" ht="14.25" customHeight="1">
      <c r="A6" s="52" t="s">
        <v>19</v>
      </c>
      <c r="B6" s="52"/>
      <c r="C6" s="52"/>
      <c r="D6" s="52"/>
      <c r="E6" s="52"/>
    </row>
    <row r="7" ht="7.5" customHeight="1" thickBot="1">
      <c r="E7" s="40"/>
    </row>
    <row r="8" spans="1:5" ht="21.75" customHeight="1" thickBot="1">
      <c r="A8" s="51" t="s">
        <v>0</v>
      </c>
      <c r="B8" s="50" t="s">
        <v>1</v>
      </c>
      <c r="C8" s="50"/>
      <c r="D8" s="50"/>
      <c r="E8" s="50"/>
    </row>
    <row r="9" spans="1:8" ht="21.75" customHeight="1" thickBot="1">
      <c r="A9" s="51"/>
      <c r="B9" s="49">
        <v>2015</v>
      </c>
      <c r="C9" s="49"/>
      <c r="D9" s="49">
        <v>2014</v>
      </c>
      <c r="E9" s="49"/>
      <c r="G9" s="41"/>
      <c r="H9" s="41"/>
    </row>
    <row r="10" spans="1:8" ht="14.25" customHeight="1">
      <c r="A10" s="42"/>
      <c r="B10" s="43"/>
      <c r="C10" s="44"/>
      <c r="D10" s="43"/>
      <c r="E10" s="44"/>
      <c r="G10" s="41"/>
      <c r="H10" s="41"/>
    </row>
    <row r="11" spans="1:8" s="4" customFormat="1" ht="14.25" customHeight="1">
      <c r="A11" s="6" t="s">
        <v>2</v>
      </c>
      <c r="B11" s="7"/>
      <c r="C11" s="8">
        <f>B12+B13+B14+B15-B16-B17</f>
        <v>25100066.736300003</v>
      </c>
      <c r="D11" s="7"/>
      <c r="E11" s="8">
        <f>D12+D13+D14+D15-D16-D17</f>
        <v>26130468.94000001</v>
      </c>
      <c r="G11" s="5"/>
      <c r="H11" s="5"/>
    </row>
    <row r="12" spans="1:8" s="4" customFormat="1" ht="14.25" customHeight="1">
      <c r="A12" s="6" t="s">
        <v>3</v>
      </c>
      <c r="B12" s="9">
        <v>15391983.22</v>
      </c>
      <c r="C12" s="10"/>
      <c r="D12" s="9">
        <v>14942402.34</v>
      </c>
      <c r="E12" s="10"/>
      <c r="G12" s="5"/>
      <c r="H12" s="5"/>
    </row>
    <row r="13" spans="1:8" s="4" customFormat="1" ht="14.25" customHeight="1">
      <c r="A13" s="6" t="s">
        <v>4</v>
      </c>
      <c r="B13" s="9">
        <v>23348009.62</v>
      </c>
      <c r="C13" s="10"/>
      <c r="D13" s="9">
        <v>44877319.34</v>
      </c>
      <c r="E13" s="10"/>
      <c r="G13" s="5"/>
      <c r="H13" s="5"/>
    </row>
    <row r="14" spans="1:8" s="4" customFormat="1" ht="14.25" customHeight="1">
      <c r="A14" s="6" t="s">
        <v>5</v>
      </c>
      <c r="B14" s="9">
        <v>5142879.58</v>
      </c>
      <c r="C14" s="10"/>
      <c r="D14" s="9">
        <v>4368967.92</v>
      </c>
      <c r="E14" s="10"/>
      <c r="G14" s="5"/>
      <c r="H14" s="5"/>
    </row>
    <row r="15" spans="1:8" s="4" customFormat="1" ht="14.25" customHeight="1">
      <c r="A15" s="6" t="s">
        <v>6</v>
      </c>
      <c r="B15" s="9"/>
      <c r="C15" s="10"/>
      <c r="D15" s="9">
        <v>0</v>
      </c>
      <c r="E15" s="10"/>
      <c r="G15" s="5"/>
      <c r="H15" s="5"/>
    </row>
    <row r="16" spans="1:8" s="4" customFormat="1" ht="14.25" customHeight="1">
      <c r="A16" s="6" t="s">
        <v>7</v>
      </c>
      <c r="B16" s="9">
        <v>18396608.833699998</v>
      </c>
      <c r="C16" s="10"/>
      <c r="D16" s="9">
        <v>37958268.96</v>
      </c>
      <c r="E16" s="10"/>
      <c r="G16" s="5"/>
      <c r="H16" s="5"/>
    </row>
    <row r="17" spans="1:8" s="4" customFormat="1" ht="14.25" customHeight="1">
      <c r="A17" s="6" t="s">
        <v>8</v>
      </c>
      <c r="B17" s="9">
        <v>386196.85</v>
      </c>
      <c r="C17" s="10"/>
      <c r="D17" s="9">
        <v>99951.7</v>
      </c>
      <c r="E17" s="10"/>
      <c r="G17" s="5"/>
      <c r="H17" s="5"/>
    </row>
    <row r="18" spans="1:8" s="4" customFormat="1" ht="14.25" customHeight="1">
      <c r="A18" s="6"/>
      <c r="B18" s="9"/>
      <c r="C18" s="10"/>
      <c r="D18" s="9"/>
      <c r="E18" s="10"/>
      <c r="G18" s="5"/>
      <c r="H18" s="5"/>
    </row>
    <row r="19" spans="1:8" s="4" customFormat="1" ht="14.25" customHeight="1">
      <c r="A19" s="6" t="s">
        <v>9</v>
      </c>
      <c r="B19" s="9"/>
      <c r="C19" s="8">
        <f>B20+B21+B22+B23-B24</f>
        <v>28258126.54</v>
      </c>
      <c r="D19" s="9"/>
      <c r="E19" s="8">
        <f>D20+D21+D22+D23-D24</f>
        <v>33417239.4</v>
      </c>
      <c r="G19" s="5"/>
      <c r="H19" s="5"/>
    </row>
    <row r="20" spans="1:8" s="4" customFormat="1" ht="14.25" customHeight="1">
      <c r="A20" s="6" t="s">
        <v>10</v>
      </c>
      <c r="B20" s="9">
        <v>19033247.56</v>
      </c>
      <c r="C20" s="10"/>
      <c r="D20" s="9">
        <v>21676772.34</v>
      </c>
      <c r="E20" s="10"/>
      <c r="G20" s="5"/>
      <c r="H20" s="5"/>
    </row>
    <row r="21" spans="1:8" s="4" customFormat="1" ht="14.25" customHeight="1">
      <c r="A21" s="6" t="s">
        <v>4</v>
      </c>
      <c r="B21" s="9">
        <v>173371.7</v>
      </c>
      <c r="C21" s="10"/>
      <c r="D21" s="9">
        <v>0</v>
      </c>
      <c r="E21" s="10"/>
      <c r="G21" s="5"/>
      <c r="H21" s="5"/>
    </row>
    <row r="22" spans="1:8" s="4" customFormat="1" ht="14.25" customHeight="1">
      <c r="A22" s="6" t="s">
        <v>5</v>
      </c>
      <c r="B22" s="9">
        <v>11620631.370000001</v>
      </c>
      <c r="C22" s="10"/>
      <c r="D22" s="9">
        <v>13071562.46</v>
      </c>
      <c r="E22" s="10"/>
      <c r="G22" s="5"/>
      <c r="H22" s="5"/>
    </row>
    <row r="23" spans="1:8" s="4" customFormat="1" ht="14.25" customHeight="1">
      <c r="A23" s="6" t="s">
        <v>11</v>
      </c>
      <c r="B23" s="9"/>
      <c r="C23" s="10"/>
      <c r="D23" s="9">
        <v>0</v>
      </c>
      <c r="E23" s="10"/>
      <c r="G23" s="5"/>
      <c r="H23" s="5"/>
    </row>
    <row r="24" spans="1:8" s="4" customFormat="1" ht="14.25" customHeight="1" thickBot="1">
      <c r="A24" s="11" t="s">
        <v>12</v>
      </c>
      <c r="B24" s="12">
        <v>2569124.09</v>
      </c>
      <c r="C24" s="13"/>
      <c r="D24" s="12">
        <v>1331095.4</v>
      </c>
      <c r="E24" s="13"/>
      <c r="G24" s="5"/>
      <c r="H24" s="5"/>
    </row>
    <row r="25" spans="1:8" s="4" customFormat="1" ht="14.25" customHeight="1">
      <c r="A25" s="14"/>
      <c r="B25" s="15"/>
      <c r="C25" s="16"/>
      <c r="D25" s="15"/>
      <c r="E25" s="16"/>
      <c r="H25" s="5"/>
    </row>
    <row r="26" spans="1:8" s="4" customFormat="1" ht="14.25" customHeight="1">
      <c r="A26" s="6" t="s">
        <v>13</v>
      </c>
      <c r="B26" s="17"/>
      <c r="C26" s="18">
        <v>50448471.40999999</v>
      </c>
      <c r="D26" s="17"/>
      <c r="E26" s="18">
        <v>43770505.59</v>
      </c>
      <c r="G26" s="5"/>
      <c r="H26" s="5"/>
    </row>
    <row r="27" spans="1:8" s="4" customFormat="1" ht="14.25" customHeight="1" thickBot="1">
      <c r="A27" s="11"/>
      <c r="B27" s="19"/>
      <c r="C27" s="20"/>
      <c r="D27" s="19"/>
      <c r="E27" s="20"/>
      <c r="H27" s="5"/>
    </row>
    <row r="28" spans="1:8" s="4" customFormat="1" ht="14.25" customHeight="1">
      <c r="A28" s="21"/>
      <c r="B28" s="22"/>
      <c r="C28" s="23"/>
      <c r="D28" s="22"/>
      <c r="E28" s="24"/>
      <c r="G28" s="5"/>
      <c r="H28" s="5"/>
    </row>
    <row r="29" spans="1:8" s="4" customFormat="1" ht="14.25" customHeight="1">
      <c r="A29" s="25" t="s">
        <v>14</v>
      </c>
      <c r="B29" s="26"/>
      <c r="C29" s="5">
        <v>59790322.17999999</v>
      </c>
      <c r="D29" s="26"/>
      <c r="E29" s="27">
        <v>57475048.48</v>
      </c>
      <c r="F29" s="5"/>
      <c r="H29" s="5"/>
    </row>
    <row r="30" spans="1:8" s="4" customFormat="1" ht="14.25" customHeight="1">
      <c r="A30" s="28" t="s">
        <v>15</v>
      </c>
      <c r="B30" s="29"/>
      <c r="C30" s="30">
        <v>-12499910.573699996</v>
      </c>
      <c r="D30" s="29"/>
      <c r="E30" s="31">
        <v>-20991313.35</v>
      </c>
      <c r="G30" s="5"/>
      <c r="H30" s="5"/>
    </row>
    <row r="31" spans="1:8" s="4" customFormat="1" ht="14.25" customHeight="1" thickBot="1">
      <c r="A31" s="32"/>
      <c r="B31" s="33"/>
      <c r="C31" s="34"/>
      <c r="D31" s="33"/>
      <c r="E31" s="35"/>
      <c r="H31" s="5"/>
    </row>
    <row r="32" spans="1:5" s="4" customFormat="1" ht="22.5" customHeight="1" thickBot="1">
      <c r="A32" s="36" t="s">
        <v>16</v>
      </c>
      <c r="B32" s="37"/>
      <c r="C32" s="38">
        <f>SUM(C29:C31)</f>
        <v>47290411.6063</v>
      </c>
      <c r="D32" s="37"/>
      <c r="E32" s="39">
        <f>SUM(E29:E31)</f>
        <v>36483735.129999995</v>
      </c>
    </row>
    <row r="33" ht="14.25" customHeight="1">
      <c r="E33" s="40"/>
    </row>
    <row r="34" ht="14.25" customHeight="1">
      <c r="E34" s="40"/>
    </row>
    <row r="36" ht="14.25" customHeight="1">
      <c r="A36" s="41"/>
    </row>
    <row r="37" ht="14.25" customHeight="1">
      <c r="A37" s="41"/>
    </row>
  </sheetData>
  <sheetProtection/>
  <mergeCells count="7">
    <mergeCell ref="A2:C2"/>
    <mergeCell ref="B9:C9"/>
    <mergeCell ref="B8:E8"/>
    <mergeCell ref="D9:E9"/>
    <mergeCell ref="A8:A9"/>
    <mergeCell ref="A4:E4"/>
    <mergeCell ref="A6:E6"/>
  </mergeCells>
  <printOptions/>
  <pageMargins left="0.15748031496062992" right="0.15748031496062992" top="1.3" bottom="0.26" header="0" footer="0"/>
  <pageSetup fitToHeight="0" fitToWidth="1" horizontalDpi="600" verticalDpi="600" orientation="landscape" paperSize="9" r:id="rId2"/>
  <headerFooter alignWithMargins="0">
    <oddHeader>&amp;L&amp;G&amp;R
&amp;7UNIVERSIDAD POLITÉCNICA DE MADRID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Salazar</dc:creator>
  <cp:keywords/>
  <dc:description/>
  <cp:lastModifiedBy>ester.lopez</cp:lastModifiedBy>
  <cp:lastPrinted>2010-07-06T08:42:43Z</cp:lastPrinted>
  <dcterms:created xsi:type="dcterms:W3CDTF">2008-04-07T07:56:59Z</dcterms:created>
  <dcterms:modified xsi:type="dcterms:W3CDTF">2016-07-19T11:24:05Z</dcterms:modified>
  <cp:category/>
  <cp:version/>
  <cp:contentType/>
  <cp:contentStatus/>
</cp:coreProperties>
</file>