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1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<sst xmlns="http://schemas.openxmlformats.org/spreadsheetml/2006/main" count="10" uniqueCount="10">
  <si>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</si>
  <si>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</si>
  <si>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</si>
  <si>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</si>
  <si>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</si>
  <si>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</si>
  <si>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</si>
  <si>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</si>
  <si>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</si>
  <si>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Cuadro 19. Distribución de los gastos de funcionamiento, ejercicio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</si>
</sst>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2" fillId="33" borderId="10" xfId="56" applyFont="1" applyFill="1" applyBorder="1">
      <alignment/>
      <protection/>
    </xf>
    <xf numFmtId="0" fontId="23" fillId="34" borderId="10" xfId="56" applyFont="1" applyFill="1" applyBorder="1" applyAlignment="1">
      <alignment vertical="center"/>
      <protection/>
    </xf>
    <xf numFmtId="4" fontId="1" fillId="35" borderId="11" xfId="0" applyNumberFormat="1" applyFont="1" applyFill="1" applyBorder="1" applyAlignment="1">
      <alignment horizontal="right" vertical="center"/>
    </xf>
    <xf numFmtId="4" fontId="23" fillId="34" borderId="11" xfId="56" applyNumberFormat="1" applyFont="1" applyFill="1" applyBorder="1" applyAlignment="1">
      <alignment vertical="center"/>
      <protection/>
    </xf>
    <xf numFmtId="0" fontId="23" fillId="34" borderId="10" xfId="56" applyFont="1" applyFill="1" applyBorder="1" applyAlignment="1">
      <alignment horizontal="center" vertical="center"/>
      <protection/>
    </xf>
    <xf numFmtId="0" fontId="23" fillId="34" borderId="11" xfId="56" applyNumberFormat="1" applyFont="1" applyFill="1" applyBorder="1" applyAlignment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4" fontId="1" fillId="33" borderId="11" xfId="0" applyNumberFormat="1" applyFont="1" applyFill="1" applyBorder="1" applyAlignment="1" applyProtection="1">
      <alignment/>
      <protection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0" fontId="1" fillId="33" borderId="0" xfId="0" applyNumberFormat="1" applyFont="1" applyFill="1" applyBorder="1" applyAlignment="1" applyProtection="1">
      <alignment vertical="center"/>
      <protection/>
    </xf>
    <xf numFmtId="10" fontId="23" fillId="34" borderId="12" xfId="56" applyNumberFormat="1" applyFont="1" applyFill="1" applyBorder="1" applyAlignment="1">
      <alignment horizontal="center" vertical="center"/>
      <protection/>
    </xf>
    <xf numFmtId="10" fontId="1" fillId="33" borderId="13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10" fontId="21" fillId="34" borderId="12" xfId="0" applyNumberFormat="1" applyFont="1" applyFill="1" applyBorder="1" applyAlignment="1" applyProtection="1">
      <alignment vertical="center"/>
      <protection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uadro 59_ y grafico 31 Evolucion Gastos Tractosucesivo 04-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4"/>
  <sheetViews>
    <sheetView tabSelected="1" zoomScalePageLayoutView="0" workbookViewId="0" topLeftCell="A1">
      <selection activeCell="A2" sqref="A2:C2"/>
    </sheetView>
  </sheetViews>
  <sheetFormatPr defaultColWidth="11.421875" defaultRowHeight="15"/>
  <cols>
    <col min="1" max="1" width="43.00390625" style="8" customWidth="1"/>
    <col min="2" max="2" width="17.8515625" style="11" customWidth="1"/>
    <col min="3" max="3" width="12.421875" style="10" customWidth="1"/>
    <col min="4" max="4" width="1.57421875" style="8" hidden="1" customWidth="1"/>
    <col min="5" max="5" width="11.421875" style="10" customWidth="1"/>
    <col min="6" max="16384" width="11.421875" style="8" customWidth="1"/>
  </cols>
  <sheetData>
    <row r="2" spans="1:3" ht="15.75">
      <c r="A2" s="17" t="s">
        <v>9</v>
      </c>
      <c r="B2" s="18"/>
      <c r="C2" s="18"/>
    </row>
    <row r="4" spans="1:5" s="7" customFormat="1" ht="32.25" customHeight="1">
      <c r="A4" s="5" t="s">
        <v>0</v>
      </c>
      <c r="B4" s="6" t="s">
        <v>1</v>
      </c>
      <c r="C4" s="13" t="s">
        <v>2</v>
      </c>
      <c r="E4" s="12"/>
    </row>
    <row r="5" spans="1:6" ht="19.5" customHeight="1">
      <c r="A5" s="1" t="s">
        <v>3</v>
      </c>
      <c r="B5" s="3">
        <v>2465551.8799999994</v>
      </c>
      <c r="C5" s="14">
        <f>B5/$B$10</f>
        <v>0.06943447550931267</v>
      </c>
      <c r="F5" s="10"/>
    </row>
    <row r="6" spans="1:6" ht="19.5" customHeight="1">
      <c r="A6" s="1" t="s">
        <v>4</v>
      </c>
      <c r="B6" s="3">
        <v>2321993.6100000003</v>
      </c>
      <c r="C6" s="15">
        <f>B6/$B$10</f>
        <v>0.06539161059808062</v>
      </c>
      <c r="F6" s="10"/>
    </row>
    <row r="7" spans="1:6" ht="19.5" customHeight="1">
      <c r="A7" s="1" t="s">
        <v>5</v>
      </c>
      <c r="B7" s="3">
        <v>29014508.799999997</v>
      </c>
      <c r="C7" s="14">
        <f>B7/$B$10</f>
        <v>0.8171019304158132</v>
      </c>
      <c r="F7" s="10"/>
    </row>
    <row r="8" spans="1:6" ht="19.5" customHeight="1">
      <c r="A8" s="1" t="s">
        <v>6</v>
      </c>
      <c r="B8" s="3">
        <v>1702725.6999999997</v>
      </c>
      <c r="C8" s="15">
        <f>B8/$B$10</f>
        <v>0.04795188731365381</v>
      </c>
      <c r="F8" s="10"/>
    </row>
    <row r="9" spans="1:6" ht="19.5" customHeight="1">
      <c r="A9" s="1" t="s">
        <v>7</v>
      </c>
      <c r="B9" s="9">
        <v>4264.5</v>
      </c>
      <c r="C9" s="14">
        <f>B9/$B$10</f>
        <v>0.00012009616313953368</v>
      </c>
      <c r="F9" s="10"/>
    </row>
    <row r="10" spans="1:6" ht="29.25" customHeight="1">
      <c r="A10" s="2" t="s">
        <v>8</v>
      </c>
      <c r="B10" s="4">
        <f>SUM(B5:B9)</f>
        <v>35509044.49</v>
      </c>
      <c r="C10" s="16">
        <f>SUM(C5:C9)</f>
        <v>0.9999999999999999</v>
      </c>
      <c r="D10" s="10"/>
      <c r="F10" s="10"/>
    </row>
    <row r="14" ht="15">
      <c r="B14" s="10"/>
    </row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2018-09-19T16:08:14Z</dcterms:modified>
  <cp:category/>
  <cp:version/>
  <cp:contentType/>
  <cp:contentStatus/>
</cp:coreProperties>
</file>