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UADRO 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<sst xmlns="http://schemas.openxmlformats.org/spreadsheetml/2006/main" count="20" uniqueCount="18">
  <si>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CONCEPTOS</t>
  </si>
  <si>
    <t>IMPORTES</t>
  </si>
  <si>
    <t xml:space="preserve">  1. (+) Derechos pendientes de cobro </t>
  </si>
  <si>
    <t xml:space="preserve">    - (+) del Presupuesto corriente </t>
  </si>
  <si>
    <t xml:space="preserve">    - (+) de Presupuestos cerrados  </t>
  </si>
  <si>
    <t xml:space="preserve">    - (+) de operaciones no presupuestarias </t>
  </si>
  <si>
    <t xml:space="preserve">    - (+) de operaciones comerciales </t>
  </si>
  <si>
    <t xml:space="preserve">    - (-) de dudoso cobro </t>
  </si>
  <si>
    <t xml:space="preserve">    - (-) ingresos realizados pendientes de aplicación definitiva</t>
  </si>
  <si>
    <t xml:space="preserve">  2. (-) Obligaciones pendientes de pago </t>
  </si>
  <si>
    <t xml:space="preserve">    - (+) del Presupuesto corriente</t>
  </si>
  <si>
    <t xml:space="preserve">    - (+) de operaciones comerciales</t>
  </si>
  <si>
    <t xml:space="preserve">    - (-) pagos realizados pendientes de aplicación definitiva</t>
  </si>
  <si>
    <t xml:space="preserve">  3. (+) Fondos líquidos </t>
  </si>
  <si>
    <t xml:space="preserve">  I. Remanente de Tesorería afectado</t>
  </si>
  <si>
    <t xml:space="preserve">  II. Remanente de Tesorería no afectado</t>
  </si>
  <si>
    <t xml:space="preserve">  III. Remanente de Tesorería total (1+2+3)=(I+II) </t>
  </si>
  <si>
    <t xml:space="preserve">       Cuadro 27. Estado del remanente de tesorería, ejercicio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</si>
</sst>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\ &quot;pta&quot;"/>
    <numFmt numFmtId="176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87999200820923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>
        <color indexed="63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 style="medium">
        <color theme="3" tint="0.399910002946853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0" fillId="33" borderId="0" xfId="0" applyFont="1" applyFill="1" applyAlignment="1">
      <alignment vertical="center"/>
    </xf>
    <xf numFmtId="4" fontId="20" fillId="33" borderId="0" xfId="0" applyNumberFormat="1" applyFont="1" applyFill="1" applyAlignment="1">
      <alignment vertical="center"/>
    </xf>
    <xf numFmtId="0" fontId="20" fillId="33" borderId="10" xfId="0" applyFont="1" applyFill="1" applyBorder="1" applyAlignment="1">
      <alignment vertical="center"/>
    </xf>
    <xf numFmtId="4" fontId="20" fillId="34" borderId="11" xfId="0" applyNumberFormat="1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4" fontId="20" fillId="34" borderId="13" xfId="0" applyNumberFormat="1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16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4" fontId="21" fillId="33" borderId="0" xfId="0" applyNumberFormat="1" applyFont="1" applyFill="1" applyAlignment="1">
      <alignment vertical="center"/>
    </xf>
    <xf numFmtId="0" fontId="21" fillId="33" borderId="10" xfId="0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4" fontId="22" fillId="33" borderId="0" xfId="0" applyNumberFormat="1" applyFont="1" applyFill="1" applyAlignment="1">
      <alignment vertical="center"/>
    </xf>
    <xf numFmtId="4" fontId="23" fillId="34" borderId="19" xfId="0" applyNumberFormat="1" applyFont="1" applyFill="1" applyBorder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43" fillId="36" borderId="20" xfId="0" applyFont="1" applyFill="1" applyBorder="1" applyAlignment="1">
      <alignment horizontal="center" vertical="center"/>
    </xf>
    <xf numFmtId="0" fontId="43" fillId="36" borderId="20" xfId="0" applyNumberFormat="1" applyFont="1" applyFill="1" applyBorder="1" applyAlignment="1">
      <alignment horizontal="center" vertical="center"/>
    </xf>
    <xf numFmtId="4" fontId="43" fillId="36" borderId="18" xfId="0" applyNumberFormat="1" applyFont="1" applyFill="1" applyBorder="1" applyAlignment="1">
      <alignment horizontal="center" vertical="center"/>
    </xf>
    <xf numFmtId="4" fontId="43" fillId="36" borderId="21" xfId="0" applyNumberFormat="1" applyFont="1" applyFill="1" applyBorder="1" applyAlignment="1">
      <alignment horizontal="center" vertical="center"/>
    </xf>
    <xf numFmtId="4" fontId="23" fillId="34" borderId="22" xfId="0" applyNumberFormat="1" applyFont="1" applyFill="1" applyBorder="1" applyAlignment="1">
      <alignment vertical="center"/>
    </xf>
    <xf numFmtId="4" fontId="21" fillId="33" borderId="11" xfId="0" applyNumberFormat="1" applyFont="1" applyFill="1" applyBorder="1" applyAlignment="1">
      <alignment vertical="center"/>
    </xf>
    <xf numFmtId="4" fontId="21" fillId="33" borderId="22" xfId="0" applyNumberFormat="1" applyFont="1" applyFill="1" applyBorder="1" applyAlignment="1">
      <alignment vertical="center"/>
    </xf>
    <xf numFmtId="4" fontId="20" fillId="33" borderId="11" xfId="0" applyNumberFormat="1" applyFont="1" applyFill="1" applyBorder="1" applyAlignment="1">
      <alignment vertical="center"/>
    </xf>
    <xf numFmtId="4" fontId="20" fillId="34" borderId="22" xfId="0" applyNumberFormat="1" applyFont="1" applyFill="1" applyBorder="1" applyAlignment="1">
      <alignment vertical="center"/>
    </xf>
    <xf numFmtId="4" fontId="20" fillId="34" borderId="23" xfId="0" applyNumberFormat="1" applyFont="1" applyFill="1" applyBorder="1" applyAlignment="1">
      <alignment vertical="center"/>
    </xf>
    <xf numFmtId="4" fontId="20" fillId="34" borderId="24" xfId="0" applyNumberFormat="1" applyFont="1" applyFill="1" applyBorder="1" applyAlignment="1">
      <alignment vertical="center"/>
    </xf>
    <xf numFmtId="0" fontId="20" fillId="34" borderId="25" xfId="0" applyFont="1" applyFill="1" applyBorder="1" applyAlignment="1">
      <alignment vertical="center"/>
    </xf>
    <xf numFmtId="4" fontId="20" fillId="34" borderId="16" xfId="0" applyNumberFormat="1" applyFont="1" applyFill="1" applyBorder="1" applyAlignment="1">
      <alignment vertical="center"/>
    </xf>
    <xf numFmtId="4" fontId="20" fillId="33" borderId="26" xfId="0" applyNumberFormat="1" applyFont="1" applyFill="1" applyBorder="1" applyAlignment="1">
      <alignment vertical="center"/>
    </xf>
    <xf numFmtId="0" fontId="20" fillId="33" borderId="27" xfId="0" applyFont="1" applyFill="1" applyBorder="1" applyAlignment="1">
      <alignment vertical="center"/>
    </xf>
    <xf numFmtId="4" fontId="20" fillId="33" borderId="28" xfId="0" applyNumberFormat="1" applyFont="1" applyFill="1" applyBorder="1" applyAlignment="1">
      <alignment vertical="center"/>
    </xf>
    <xf numFmtId="0" fontId="20" fillId="33" borderId="29" xfId="0" applyFont="1" applyFill="1" applyBorder="1" applyAlignment="1">
      <alignment vertical="center"/>
    </xf>
    <xf numFmtId="4" fontId="20" fillId="33" borderId="30" xfId="0" applyNumberFormat="1" applyFont="1" applyFill="1" applyBorder="1" applyAlignment="1">
      <alignment vertical="center"/>
    </xf>
    <xf numFmtId="4" fontId="20" fillId="33" borderId="19" xfId="0" applyNumberFormat="1" applyFont="1" applyFill="1" applyBorder="1" applyAlignment="1">
      <alignment vertical="center"/>
    </xf>
    <xf numFmtId="4" fontId="20" fillId="14" borderId="30" xfId="0" applyNumberFormat="1" applyFont="1" applyFill="1" applyBorder="1" applyAlignment="1">
      <alignment vertical="center"/>
    </xf>
    <xf numFmtId="4" fontId="20" fillId="14" borderId="19" xfId="0" applyNumberFormat="1" applyFont="1" applyFill="1" applyBorder="1" applyAlignment="1">
      <alignment vertical="center"/>
    </xf>
    <xf numFmtId="4" fontId="20" fillId="33" borderId="31" xfId="0" applyNumberFormat="1" applyFont="1" applyFill="1" applyBorder="1" applyAlignment="1">
      <alignment vertical="center"/>
    </xf>
    <xf numFmtId="4" fontId="20" fillId="33" borderId="32" xfId="0" applyNumberFormat="1" applyFont="1" applyFill="1" applyBorder="1" applyAlignment="1">
      <alignment vertical="center"/>
    </xf>
    <xf numFmtId="4" fontId="23" fillId="34" borderId="33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4" sqref="A4:C28"/>
    </sheetView>
  </sheetViews>
  <sheetFormatPr defaultColWidth="11.421875" defaultRowHeight="14.25" customHeight="1"/>
  <cols>
    <col min="1" max="1" width="58.28125" style="13" customWidth="1"/>
    <col min="2" max="3" width="19.8515625" style="14" customWidth="1"/>
    <col min="4" max="4" width="32.57421875" style="13" customWidth="1"/>
    <col min="5" max="5" width="27.7109375" style="13" customWidth="1"/>
    <col min="6" max="6" width="17.8515625" style="13" bestFit="1" customWidth="1"/>
    <col min="7" max="16384" width="11.421875" style="13" customWidth="1"/>
  </cols>
  <sheetData>
    <row r="1" spans="1:3" ht="15.75" customHeight="1">
      <c r="A1" s="19" t="s">
        <v>17</v>
      </c>
      <c r="B1" s="19"/>
      <c r="C1" s="19"/>
    </row>
    <row r="2" spans="1:3" ht="14.25" customHeight="1">
      <c r="A2" s="16"/>
      <c r="B2" s="17"/>
      <c r="C2" s="17"/>
    </row>
    <row r="3" ht="7.5" customHeight="1" thickBot="1"/>
    <row r="4" spans="1:3" ht="21.75" customHeight="1" thickBot="1">
      <c r="A4" s="20" t="s">
        <v>0</v>
      </c>
      <c r="B4" s="22" t="s">
        <v>1</v>
      </c>
      <c r="C4" s="23"/>
    </row>
    <row r="5" spans="1:6" ht="21.75" customHeight="1" thickBot="1">
      <c r="A5" s="20"/>
      <c r="B5" s="21">
        <v>2017</v>
      </c>
      <c r="C5" s="21"/>
      <c r="E5" s="14"/>
      <c r="F5" s="14"/>
    </row>
    <row r="6" spans="1:6" ht="14.25" customHeight="1">
      <c r="A6" s="15"/>
      <c r="B6" s="25"/>
      <c r="C6" s="26"/>
      <c r="E6" s="14"/>
      <c r="F6" s="14"/>
    </row>
    <row r="7" spans="1:6" s="1" customFormat="1" ht="14.25" customHeight="1">
      <c r="A7" s="3" t="s">
        <v>2</v>
      </c>
      <c r="B7" s="27"/>
      <c r="C7" s="24">
        <f>B8+B9+B10+B11-B12-B13</f>
        <v>50571683.53999999</v>
      </c>
      <c r="E7" s="2"/>
      <c r="F7" s="2"/>
    </row>
    <row r="8" spans="1:6" s="1" customFormat="1" ht="14.25" customHeight="1">
      <c r="A8" s="3" t="s">
        <v>3</v>
      </c>
      <c r="B8" s="4">
        <v>15449635.69</v>
      </c>
      <c r="C8" s="28"/>
      <c r="D8" s="2"/>
      <c r="E8" s="2"/>
      <c r="F8" s="2"/>
    </row>
    <row r="9" spans="1:6" s="1" customFormat="1" ht="14.25" customHeight="1">
      <c r="A9" s="3" t="s">
        <v>4</v>
      </c>
      <c r="B9" s="4">
        <v>20524506.08</v>
      </c>
      <c r="C9" s="28"/>
      <c r="E9" s="2"/>
      <c r="F9" s="2"/>
    </row>
    <row r="10" spans="1:6" s="1" customFormat="1" ht="14.25" customHeight="1">
      <c r="A10" s="3" t="s">
        <v>5</v>
      </c>
      <c r="B10" s="4">
        <v>50161045.22</v>
      </c>
      <c r="C10" s="28"/>
      <c r="E10" s="2"/>
      <c r="F10" s="2"/>
    </row>
    <row r="11" spans="1:6" s="1" customFormat="1" ht="14.25" customHeight="1">
      <c r="A11" s="3" t="s">
        <v>6</v>
      </c>
      <c r="B11" s="4"/>
      <c r="C11" s="28"/>
      <c r="E11" s="2"/>
      <c r="F11" s="2"/>
    </row>
    <row r="12" spans="1:6" s="1" customFormat="1" ht="14.25" customHeight="1">
      <c r="A12" s="3" t="s">
        <v>7</v>
      </c>
      <c r="B12" s="4">
        <v>35388031.74</v>
      </c>
      <c r="C12" s="28"/>
      <c r="E12" s="2"/>
      <c r="F12" s="2"/>
    </row>
    <row r="13" spans="1:6" s="1" customFormat="1" ht="14.25" customHeight="1">
      <c r="A13" s="3" t="s">
        <v>8</v>
      </c>
      <c r="B13" s="4">
        <v>175471.71</v>
      </c>
      <c r="C13" s="28"/>
      <c r="E13" s="2"/>
      <c r="F13" s="2"/>
    </row>
    <row r="14" spans="1:6" s="1" customFormat="1" ht="14.25" customHeight="1">
      <c r="A14" s="3"/>
      <c r="B14" s="4"/>
      <c r="C14" s="28"/>
      <c r="E14" s="2"/>
      <c r="F14" s="2"/>
    </row>
    <row r="15" spans="1:6" s="1" customFormat="1" ht="14.25" customHeight="1">
      <c r="A15" s="3" t="s">
        <v>9</v>
      </c>
      <c r="B15" s="4"/>
      <c r="C15" s="24">
        <f>B16+B17+B18+B19-B20</f>
        <v>25213821.63</v>
      </c>
      <c r="D15" s="2"/>
      <c r="E15" s="2"/>
      <c r="F15" s="2"/>
    </row>
    <row r="16" spans="1:6" s="1" customFormat="1" ht="14.25" customHeight="1">
      <c r="A16" s="3" t="s">
        <v>10</v>
      </c>
      <c r="B16" s="4">
        <v>15193802.1</v>
      </c>
      <c r="C16" s="28"/>
      <c r="E16" s="2"/>
      <c r="F16" s="2"/>
    </row>
    <row r="17" spans="1:6" s="1" customFormat="1" ht="14.25" customHeight="1">
      <c r="A17" s="3" t="s">
        <v>4</v>
      </c>
      <c r="B17" s="4">
        <v>0</v>
      </c>
      <c r="C17" s="28"/>
      <c r="E17" s="2"/>
      <c r="F17" s="2"/>
    </row>
    <row r="18" spans="1:6" s="1" customFormat="1" ht="14.25" customHeight="1">
      <c r="A18" s="3" t="s">
        <v>5</v>
      </c>
      <c r="B18" s="4">
        <v>15178641.24</v>
      </c>
      <c r="C18" s="28"/>
      <c r="E18" s="2"/>
      <c r="F18" s="2"/>
    </row>
    <row r="19" spans="1:6" s="1" customFormat="1" ht="14.25" customHeight="1">
      <c r="A19" s="3" t="s">
        <v>11</v>
      </c>
      <c r="B19" s="4"/>
      <c r="C19" s="28"/>
      <c r="E19" s="2"/>
      <c r="F19" s="2"/>
    </row>
    <row r="20" spans="1:6" s="1" customFormat="1" ht="14.25" customHeight="1" thickBot="1">
      <c r="A20" s="5" t="s">
        <v>12</v>
      </c>
      <c r="B20" s="6">
        <v>5158621.71</v>
      </c>
      <c r="C20" s="29"/>
      <c r="E20" s="2"/>
      <c r="F20" s="2"/>
    </row>
    <row r="21" spans="1:6" s="1" customFormat="1" ht="14.25" customHeight="1">
      <c r="A21" s="7"/>
      <c r="B21" s="30"/>
      <c r="C21" s="31"/>
      <c r="F21" s="2"/>
    </row>
    <row r="22" spans="1:6" s="1" customFormat="1" ht="14.25" customHeight="1">
      <c r="A22" s="3" t="s">
        <v>13</v>
      </c>
      <c r="B22" s="32"/>
      <c r="C22" s="18">
        <v>73530628.87</v>
      </c>
      <c r="D22" s="2"/>
      <c r="E22" s="2"/>
      <c r="F22" s="2"/>
    </row>
    <row r="23" spans="1:6" s="1" customFormat="1" ht="14.25" customHeight="1" thickBot="1">
      <c r="A23" s="5"/>
      <c r="B23" s="33"/>
      <c r="C23" s="34"/>
      <c r="F23" s="2"/>
    </row>
    <row r="24" spans="1:6" s="1" customFormat="1" ht="14.25" customHeight="1">
      <c r="A24" s="8"/>
      <c r="B24" s="35"/>
      <c r="C24" s="36"/>
      <c r="E24" s="2"/>
      <c r="F24" s="2"/>
    </row>
    <row r="25" spans="1:6" s="1" customFormat="1" ht="14.25" customHeight="1">
      <c r="A25" s="9" t="s">
        <v>14</v>
      </c>
      <c r="B25" s="37"/>
      <c r="C25" s="38">
        <v>94746123.29</v>
      </c>
      <c r="D25" s="2"/>
      <c r="F25" s="2"/>
    </row>
    <row r="26" spans="1:6" s="1" customFormat="1" ht="14.25" customHeight="1">
      <c r="A26" s="10" t="s">
        <v>15</v>
      </c>
      <c r="B26" s="39"/>
      <c r="C26" s="40">
        <v>4142367.49</v>
      </c>
      <c r="E26" s="2"/>
      <c r="F26" s="2"/>
    </row>
    <row r="27" spans="1:6" s="1" customFormat="1" ht="14.25" customHeight="1" thickBot="1">
      <c r="A27" s="11"/>
      <c r="B27" s="41"/>
      <c r="C27" s="34"/>
      <c r="F27" s="2"/>
    </row>
    <row r="28" spans="1:5" s="1" customFormat="1" ht="22.5" customHeight="1" thickBot="1">
      <c r="A28" s="12" t="s">
        <v>16</v>
      </c>
      <c r="B28" s="42"/>
      <c r="C28" s="43">
        <f>SUM(C25:C27)</f>
        <v>98888490.78</v>
      </c>
      <c r="D28" s="2"/>
      <c r="E28" s="2"/>
    </row>
    <row r="32" ht="14.25" customHeight="1">
      <c r="A32" s="14"/>
    </row>
    <row r="33" ht="14.25" customHeight="1">
      <c r="A33" s="14"/>
    </row>
    <row r="35" ht="14.25" customHeight="1">
      <c r="D35" s="14"/>
    </row>
    <row r="37" spans="4:5" ht="14.25" customHeight="1">
      <c r="D37" s="14"/>
      <c r="E37" s="14"/>
    </row>
  </sheetData>
  <sheetProtection/>
  <mergeCells count="4">
    <mergeCell ref="A1:C1"/>
    <mergeCell ref="A4:A5"/>
    <mergeCell ref="B5:C5"/>
    <mergeCell ref="B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Salazar</dc:creator>
  <cp:keywords/>
  <dc:description/>
  <cp:lastModifiedBy>ester.lopez</cp:lastModifiedBy>
  <cp:lastPrinted>2017-08-03T10:04:35Z</cp:lastPrinted>
  <dcterms:created xsi:type="dcterms:W3CDTF">2008-04-07T07:56:59Z</dcterms:created>
  <dcterms:modified xsi:type="dcterms:W3CDTF">2018-06-18T16:16:32Z</dcterms:modified>
  <cp:category/>
  <cp:version/>
  <cp:contentType/>
  <cp:contentStatus/>
</cp:coreProperties>
</file>