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2\GASTOS\"/>
    </mc:Choice>
  </mc:AlternateContent>
  <bookViews>
    <workbookView xWindow="0" yWindow="0" windowWidth="19200" windowHeight="7310"/>
  </bookViews>
  <sheets>
    <sheet name="CENTROS DE INVESTIGACIÓ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  <c r="B21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<sst xmlns="http://schemas.openxmlformats.org/spreadsheetml/2006/main" count="20" uniqueCount="20">
  <si>
    <t>GASTOS TOTALES DE CENTROS DE INVESTIGACIÓN 2022</t>
  </si>
  <si>
    <t>CENTROS DE INVESTIGACIÓN</t>
  </si>
  <si>
    <t>Gastos Centralizados</t>
  </si>
  <si>
    <t>Gastos Descentralizados</t>
  </si>
  <si>
    <t>TOTAL GASTO</t>
  </si>
  <si>
    <t>CIDA</t>
  </si>
  <si>
    <t>Centro Láser</t>
  </si>
  <si>
    <t>CITSEM</t>
  </si>
  <si>
    <t>INSIA</t>
  </si>
  <si>
    <t>CEDINT - Centro de Domótica Integral</t>
  </si>
  <si>
    <t>GENÓMICA - CBGP y Laboratorio cultivo de plantas</t>
  </si>
  <si>
    <t>CTB - Centro de Tecnología Biomédica</t>
  </si>
  <si>
    <t>Centro de Empresas Montegancedo</t>
  </si>
  <si>
    <t>LMA/LEF - Laboratorios de Materiales Avanzados y Ensayo Fluidomecánicos</t>
  </si>
  <si>
    <t>LOM - Laboratorio Of. Salvador de Madariaga</t>
  </si>
  <si>
    <t>LOEMCO - Lab. Of. de Ensayos de Materiales de Construcción</t>
  </si>
  <si>
    <t>Edificio 4 FGP</t>
  </si>
  <si>
    <t>Instituto Energía Solar. Edificio Silício</t>
  </si>
  <si>
    <t>Lab. de Baja Tensión, Vehículos y Alta Tensión</t>
  </si>
  <si>
    <t>TOTAL CENTROS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</si>
</sst>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\ "/>
  </numFmts>
  <fonts count="5">
    <font>
      <sz val="10"/>
      <name val="Geneva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indent="1"/>
    </xf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/>
    </xf>
    <xf numFmtId="0" fontId="1" fillId="0" borderId="4" xfId="1" applyFont="1" applyFill="1" applyBorder="1" applyAlignment="1">
      <alignment horizontal="left" indent="1"/>
    </xf>
    <xf numFmtId="4" fontId="3" fillId="0" borderId="3" xfId="1" applyNumberFormat="1" applyFont="1" applyFill="1" applyBorder="1" applyAlignment="1">
      <alignment horizontal="right" indent="1"/>
    </xf>
    <xf numFmtId="0" fontId="1" fillId="0" borderId="3" xfId="0" applyFont="1" applyFill="1" applyBorder="1" applyAlignment="1">
      <alignment horizontal="left" vertical="center" indent="1"/>
    </xf>
    <xf numFmtId="164" fontId="1" fillId="0" borderId="3" xfId="0" applyNumberFormat="1" applyFont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indent="1"/>
    </xf>
    <xf numFmtId="164" fontId="3" fillId="2" borderId="3" xfId="0" applyNumberFormat="1" applyFont="1" applyFill="1" applyBorder="1" applyAlignment="1">
      <alignment vertical="center"/>
    </xf>
    <xf numFmtId="0" fontId="1" fillId="0" borderId="5" xfId="1" applyFont="1" applyFill="1" applyBorder="1" applyAlignment="1">
      <alignment horizontal="center"/>
    </xf>
    <xf numFmtId="0" fontId="1" fillId="0" borderId="6" xfId="1" applyFont="1" applyFill="1" applyBorder="1" applyAlignment="1">
      <alignment horizontal="left" indent="1"/>
    </xf>
    <xf numFmtId="4" fontId="3" fillId="0" borderId="5" xfId="1" applyNumberFormat="1" applyFont="1" applyFill="1" applyBorder="1" applyAlignment="1">
      <alignment horizontal="right" indent="1"/>
    </xf>
    <xf numFmtId="164" fontId="1" fillId="0" borderId="0" xfId="0" applyNumberFormat="1" applyFont="1" applyBorder="1"/>
    <xf numFmtId="4" fontId="1" fillId="0" borderId="0" xfId="0" applyNumberFormat="1" applyFont="1" applyBorder="1"/>
  </cellXfs>
  <cellStyles count="2">
    <cellStyle name="Normal" xfId="0" builtinId="0"/>
    <cellStyle name="Normal_Presupuesto Ingresos 200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Zeros="0" tabSelected="1" zoomScale="110" zoomScaleNormal="110" workbookViewId="0">
      <selection activeCell="A2" sqref="A2:D2"/>
    </sheetView>
  </sheetViews>
  <sheetFormatPr baseColWidth="10" defaultColWidth="11.453125" defaultRowHeight="11.5"/>
  <cols>
    <col min="1" max="1" width="64.453125" style="1" customWidth="1"/>
    <col min="2" max="2" width="17" style="1" customWidth="1"/>
    <col min="3" max="4" width="17" style="2" customWidth="1"/>
    <col min="5" max="16384" width="11.453125" style="1"/>
  </cols>
  <sheetData>
    <row r="1" spans="1:4" ht="30" customHeight="1"/>
    <row r="2" spans="1:4" ht="21" customHeight="1">
      <c r="A2" s="3" t="s">
        <v>0</v>
      </c>
      <c r="B2" s="3"/>
      <c r="C2" s="3"/>
      <c r="D2" s="3"/>
    </row>
    <row r="3" spans="1:4" ht="19.5" customHeight="1">
      <c r="A3" s="4"/>
      <c r="B3" s="5"/>
      <c r="C3" s="1"/>
      <c r="D3" s="1"/>
    </row>
    <row r="4" spans="1:4" ht="35.25" customHeight="1">
      <c r="A4" s="6" t="s">
        <v>1</v>
      </c>
      <c r="B4" s="7" t="s">
        <v>2</v>
      </c>
      <c r="C4" s="7" t="s">
        <v>3</v>
      </c>
      <c r="D4" s="7" t="s">
        <v>4</v>
      </c>
    </row>
    <row r="5" spans="1:4" customFormat="1" ht="6.75" customHeight="1">
      <c r="A5" s="8"/>
      <c r="B5" s="9"/>
      <c r="C5" s="8"/>
      <c r="D5" s="10"/>
    </row>
    <row r="6" spans="1:4" ht="17.25" customHeight="1">
      <c r="A6" s="11" t="s">
        <v>5</v>
      </c>
      <c r="B6" s="12">
        <v>44698.130000000005</v>
      </c>
      <c r="C6" s="12">
        <v>42715</v>
      </c>
      <c r="D6" s="12">
        <f t="shared" ref="D6:D19" si="0">SUM(B6:C6)</f>
        <v>87413.13</v>
      </c>
    </row>
    <row r="7" spans="1:4" ht="17.25" customHeight="1">
      <c r="A7" s="11" t="s">
        <v>6</v>
      </c>
      <c r="B7" s="12">
        <v>32249.33</v>
      </c>
      <c r="C7" s="12">
        <v>34000</v>
      </c>
      <c r="D7" s="12">
        <f t="shared" si="0"/>
        <v>66249.33</v>
      </c>
    </row>
    <row r="8" spans="1:4" ht="17.25" customHeight="1">
      <c r="A8" s="11" t="s">
        <v>7</v>
      </c>
      <c r="B8" s="12">
        <v>32108.45</v>
      </c>
      <c r="C8" s="12">
        <v>19750</v>
      </c>
      <c r="D8" s="12">
        <f t="shared" si="0"/>
        <v>51858.45</v>
      </c>
    </row>
    <row r="9" spans="1:4" ht="17.25" customHeight="1">
      <c r="A9" s="13" t="s">
        <v>8</v>
      </c>
      <c r="B9" s="12">
        <v>249387.94999999998</v>
      </c>
      <c r="C9" s="12">
        <v>106979.24</v>
      </c>
      <c r="D9" s="12">
        <f t="shared" si="0"/>
        <v>356367.19</v>
      </c>
    </row>
    <row r="10" spans="1:4" ht="17.25" customHeight="1">
      <c r="A10" s="11" t="s">
        <v>9</v>
      </c>
      <c r="B10" s="12">
        <v>92019.510000000009</v>
      </c>
      <c r="C10" s="12">
        <v>98362.07</v>
      </c>
      <c r="D10" s="12">
        <f t="shared" si="0"/>
        <v>190381.58000000002</v>
      </c>
    </row>
    <row r="11" spans="1:4" ht="17.25" customHeight="1">
      <c r="A11" s="11" t="s">
        <v>10</v>
      </c>
      <c r="B11" s="12">
        <v>137997.35999999999</v>
      </c>
      <c r="C11" s="12">
        <v>1471480.6</v>
      </c>
      <c r="D11" s="12">
        <f t="shared" si="0"/>
        <v>1609477.96</v>
      </c>
    </row>
    <row r="12" spans="1:4" ht="17.25" customHeight="1">
      <c r="A12" s="13" t="s">
        <v>11</v>
      </c>
      <c r="B12" s="12">
        <v>116334.29</v>
      </c>
      <c r="C12" s="12">
        <v>1430567.39</v>
      </c>
      <c r="D12" s="12">
        <f t="shared" si="0"/>
        <v>1546901.68</v>
      </c>
    </row>
    <row r="13" spans="1:4" ht="17.25" customHeight="1">
      <c r="A13" s="11" t="s">
        <v>12</v>
      </c>
      <c r="B13" s="12">
        <v>201189.23999999996</v>
      </c>
      <c r="C13" s="12">
        <v>217889.83</v>
      </c>
      <c r="D13" s="12">
        <f t="shared" si="0"/>
        <v>419079.06999999995</v>
      </c>
    </row>
    <row r="14" spans="1:4" ht="17.25" customHeight="1">
      <c r="A14" s="11" t="s">
        <v>13</v>
      </c>
      <c r="B14" s="12">
        <v>48857.3</v>
      </c>
      <c r="C14" s="12">
        <v>195000</v>
      </c>
      <c r="D14" s="12">
        <f t="shared" si="0"/>
        <v>243857.3</v>
      </c>
    </row>
    <row r="15" spans="1:4" ht="17.25" customHeight="1">
      <c r="A15" s="11" t="s">
        <v>14</v>
      </c>
      <c r="B15" s="12">
        <v>46685.94</v>
      </c>
      <c r="C15" s="12">
        <v>167800</v>
      </c>
      <c r="D15" s="12">
        <f t="shared" si="0"/>
        <v>214485.94</v>
      </c>
    </row>
    <row r="16" spans="1:4" ht="17.25" customHeight="1">
      <c r="A16" s="11" t="s">
        <v>15</v>
      </c>
      <c r="B16" s="12">
        <v>45432.2</v>
      </c>
      <c r="C16" s="12">
        <v>153000</v>
      </c>
      <c r="D16" s="12">
        <f t="shared" si="0"/>
        <v>198432.2</v>
      </c>
    </row>
    <row r="17" spans="1:4" ht="17.25" customHeight="1">
      <c r="A17" s="11" t="s">
        <v>16</v>
      </c>
      <c r="B17" s="12">
        <v>45409.71</v>
      </c>
      <c r="C17" s="12">
        <v>79114.55</v>
      </c>
      <c r="D17" s="12">
        <f t="shared" si="0"/>
        <v>124524.26000000001</v>
      </c>
    </row>
    <row r="18" spans="1:4" ht="17.25" customHeight="1">
      <c r="A18" s="11" t="s">
        <v>17</v>
      </c>
      <c r="B18" s="12">
        <v>51987.54</v>
      </c>
      <c r="C18" s="12">
        <v>81592.77</v>
      </c>
      <c r="D18" s="12">
        <f t="shared" si="0"/>
        <v>133580.31</v>
      </c>
    </row>
    <row r="19" spans="1:4" ht="17.25" customHeight="1">
      <c r="A19" s="11" t="s">
        <v>18</v>
      </c>
      <c r="B19" s="12">
        <v>45740.03</v>
      </c>
      <c r="C19" s="12">
        <v>333150.71000000002</v>
      </c>
      <c r="D19" s="12">
        <f t="shared" si="0"/>
        <v>378890.74</v>
      </c>
    </row>
    <row r="20" spans="1:4" customFormat="1" ht="6.75" customHeight="1">
      <c r="A20" s="8"/>
      <c r="B20" s="9"/>
      <c r="C20" s="8"/>
      <c r="D20" s="10"/>
    </row>
    <row r="21" spans="1:4" ht="21.75" customHeight="1">
      <c r="A21" s="14" t="s">
        <v>19</v>
      </c>
      <c r="B21" s="15">
        <f>SUM(B6:B19)</f>
        <v>1190096.98</v>
      </c>
      <c r="C21" s="15">
        <f>SUM(C6:C19)</f>
        <v>4431402.16</v>
      </c>
      <c r="D21" s="15">
        <f>SUM(D6:D19)</f>
        <v>5621499.1400000006</v>
      </c>
    </row>
    <row r="22" spans="1:4" customFormat="1" ht="6.75" customHeight="1">
      <c r="A22" s="16"/>
      <c r="B22" s="17"/>
      <c r="C22" s="16"/>
      <c r="D22" s="18"/>
    </row>
    <row r="23" spans="1:4">
      <c r="C23" s="19"/>
    </row>
    <row r="24" spans="1:4">
      <c r="C24" s="20"/>
    </row>
    <row r="25" spans="1:4">
      <c r="C25" s="20"/>
    </row>
    <row r="28" spans="1:4">
      <c r="C28" s="19"/>
    </row>
    <row r="29" spans="1:4">
      <c r="C29" s="20"/>
    </row>
  </sheetData>
  <mergeCells count="1">
    <mergeCell ref="A2:D2"/>
  </mergeCells>
  <printOptions horizontalCentered="1"/>
  <pageMargins left="0" right="0" top="0.70866141732283472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CENTROS DE INVESTIGACIÓN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2022-03-16T13:16:24Z</dcterms:created>
  <dcterms:modified xsi:type="dcterms:W3CDTF">2022-03-16T13:16:41Z</dcterms:modified>
</cp:coreProperties>
</file>