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EMORIAS OBJETIVOS_ESTHER\PORTAL DE TRANSPARENCIA\Ejercicio 2022\GASTOS\"/>
    </mc:Choice>
  </mc:AlternateContent>
  <bookViews>
    <workbookView xWindow="0" yWindow="0" windowWidth="19200" windowHeight="7310"/>
  </bookViews>
  <sheets>
    <sheet name="ESCUELAS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C25" i="1"/>
  <c r="B25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25" i="1" s="1"/>
</calcChain>
</file>

<file path=xl/sharedStrings.xml><?xml version="1.0" encoding="utf-8"?>
<sst xmlns="http://schemas.openxmlformats.org/spreadsheetml/2006/main" count="26" uniqueCount="26">
  <si>
    <t>GASTOS TOTALES DE ESCUELAS Y FACULTAD 2022</t>
  </si>
  <si>
    <t>ESCUELAS Y FACULTAD</t>
  </si>
  <si>
    <t>Gastos Centralizados</t>
  </si>
  <si>
    <t xml:space="preserve">Gastos Descentralizados Centros </t>
  </si>
  <si>
    <t>RMS</t>
  </si>
  <si>
    <t>TOTAL GASTO</t>
  </si>
  <si>
    <t>ETS Arquitectura</t>
  </si>
  <si>
    <t>ETS Ingenieros de Caminos, Canales y Puertos</t>
  </si>
  <si>
    <t>ETS Ingenieros Industriales</t>
  </si>
  <si>
    <t>ETS Ingenieros de Minas y Energía</t>
  </si>
  <si>
    <t>ETS Ingenieros Navales</t>
  </si>
  <si>
    <t>ETS Ingenieros de Telecomunicación</t>
  </si>
  <si>
    <t>ETS Ingenieros Informáticos</t>
  </si>
  <si>
    <t>ETS Ingeniería de Montes, Forestal y Medio Natural</t>
  </si>
  <si>
    <t>ETS Ingeniería Aeronáutica y del Espacio</t>
  </si>
  <si>
    <t>ETS Ingeniería Agronómica, Alimentaria y de Biosistemas</t>
  </si>
  <si>
    <t>ETS Edificación</t>
  </si>
  <si>
    <t>ETS Ingeniería y Diseño Industrial</t>
  </si>
  <si>
    <t>ETS Ingeniería Civil</t>
  </si>
  <si>
    <t>ETS Ingeniería y Sistemas de Telecomunicación</t>
  </si>
  <si>
    <t>ETS Ingenieros en Topografía, Geodesía y Cartografía</t>
  </si>
  <si>
    <t>ETS Ingeniería de Sistemas Informáticos</t>
  </si>
  <si>
    <t>Facultad de Ciencias de la Actividad Física y del Deporte</t>
  </si>
  <si>
    <t>ICE</t>
  </si>
  <si>
    <t>Centro Superior de Diseño de Moda</t>
  </si>
  <si>
    <t>TOTAL ESCUELAS, FACULTAD Y DEPARTAMENTOS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</si>
</sst>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\-yy"/>
    <numFmt numFmtId="165" formatCode="#,##0.00\ \ "/>
  </numFmts>
  <fonts count="7">
    <font>
      <sz val="10"/>
      <name val="Geneva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 vertical="center" wrapText="1"/>
    </xf>
    <xf numFmtId="0" fontId="3" fillId="0" borderId="0" xfId="0" applyFont="1" applyBorder="1" applyAlignment="1">
      <alignment horizontal="centerContinuous" vertical="center" wrapText="1"/>
    </xf>
    <xf numFmtId="0" fontId="4" fillId="0" borderId="0" xfId="0" applyFont="1" applyBorder="1"/>
    <xf numFmtId="164" fontId="4" fillId="0" borderId="0" xfId="0" applyNumberFormat="1" applyFont="1" applyBorder="1"/>
    <xf numFmtId="0" fontId="4" fillId="0" borderId="0" xfId="0" applyFont="1"/>
    <xf numFmtId="0" fontId="5" fillId="2" borderId="1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2" xfId="0" applyFont="1" applyFill="1" applyBorder="1" applyAlignment="1">
      <alignment horizontal="left" vertical="center" indent="1"/>
    </xf>
    <xf numFmtId="165" fontId="6" fillId="0" borderId="2" xfId="0" applyNumberFormat="1" applyFont="1" applyBorder="1" applyAlignment="1">
      <alignment vertical="center"/>
    </xf>
    <xf numFmtId="165" fontId="6" fillId="0" borderId="2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top" indent="1"/>
    </xf>
    <xf numFmtId="4" fontId="3" fillId="0" borderId="3" xfId="0" applyNumberFormat="1" applyFont="1" applyBorder="1" applyAlignment="1">
      <alignment vertical="top"/>
    </xf>
    <xf numFmtId="3" fontId="4" fillId="0" borderId="2" xfId="0" applyNumberFormat="1" applyFont="1" applyBorder="1" applyAlignment="1">
      <alignment vertical="top"/>
    </xf>
    <xf numFmtId="0" fontId="5" fillId="2" borderId="2" xfId="0" applyFont="1" applyFill="1" applyBorder="1" applyAlignment="1">
      <alignment horizontal="left" vertical="center" indent="1"/>
    </xf>
    <xf numFmtId="165" fontId="5" fillId="2" borderId="2" xfId="0" applyNumberFormat="1" applyFont="1" applyFill="1" applyBorder="1" applyAlignment="1">
      <alignment vertical="center"/>
    </xf>
    <xf numFmtId="0" fontId="3" fillId="0" borderId="4" xfId="0" applyFont="1" applyBorder="1" applyAlignment="1">
      <alignment horizontal="left" vertical="top" indent="1"/>
    </xf>
    <xf numFmtId="4" fontId="3" fillId="0" borderId="5" xfId="0" applyNumberFormat="1" applyFont="1" applyBorder="1" applyAlignment="1">
      <alignment vertical="top"/>
    </xf>
    <xf numFmtId="3" fontId="4" fillId="0" borderId="4" xfId="0" applyNumberFormat="1" applyFont="1" applyBorder="1" applyAlignment="1">
      <alignment vertical="top"/>
    </xf>
    <xf numFmtId="4" fontId="4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Zeros="0" tabSelected="1" zoomScale="110" zoomScaleNormal="110" workbookViewId="0"/>
  </sheetViews>
  <sheetFormatPr baseColWidth="10" defaultRowHeight="12.5"/>
  <cols>
    <col min="1" max="1" width="47" customWidth="1"/>
    <col min="2" max="2" width="15.54296875" customWidth="1"/>
    <col min="3" max="3" width="15.90625" style="5" customWidth="1"/>
    <col min="4" max="4" width="14" style="5" customWidth="1"/>
    <col min="5" max="5" width="15.36328125" style="5" customWidth="1"/>
  </cols>
  <sheetData>
    <row r="1" spans="1:5" ht="19.5" customHeight="1">
      <c r="A1" s="1" t="s">
        <v>0</v>
      </c>
      <c r="B1" s="2"/>
      <c r="C1" s="3"/>
      <c r="D1" s="3"/>
      <c r="E1" s="4"/>
    </row>
    <row r="2" spans="1:5" ht="13.5" customHeight="1">
      <c r="A2" s="5"/>
      <c r="B2" s="6"/>
      <c r="C2" s="7"/>
      <c r="D2" s="7"/>
      <c r="E2" s="7"/>
    </row>
    <row r="3" spans="1:5" s="10" customFormat="1" ht="45" customHeight="1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</row>
    <row r="4" spans="1:5" ht="6" customHeight="1">
      <c r="A4" s="11"/>
      <c r="B4" s="12"/>
      <c r="C4" s="12"/>
      <c r="D4" s="12"/>
      <c r="E4" s="12"/>
    </row>
    <row r="5" spans="1:5" ht="15.75" customHeight="1">
      <c r="A5" s="11" t="s">
        <v>6</v>
      </c>
      <c r="B5" s="12">
        <v>1025017.77</v>
      </c>
      <c r="C5" s="12">
        <v>1359945.2</v>
      </c>
      <c r="D5" s="12">
        <v>111797.8</v>
      </c>
      <c r="E5" s="12">
        <f t="shared" ref="E5:E23" si="0">SUM(B5:D5)</f>
        <v>2496760.7699999996</v>
      </c>
    </row>
    <row r="6" spans="1:5" ht="15.75" customHeight="1">
      <c r="A6" s="11" t="s">
        <v>7</v>
      </c>
      <c r="B6" s="12">
        <v>1015988.9900000001</v>
      </c>
      <c r="C6" s="13">
        <v>1516634.26</v>
      </c>
      <c r="D6" s="12">
        <v>104219.25</v>
      </c>
      <c r="E6" s="12">
        <f t="shared" si="0"/>
        <v>2636842.5</v>
      </c>
    </row>
    <row r="7" spans="1:5" ht="15.75" customHeight="1">
      <c r="A7" s="11" t="s">
        <v>8</v>
      </c>
      <c r="B7" s="12">
        <v>1100144.5699999998</v>
      </c>
      <c r="C7" s="12">
        <v>1433015.0799999998</v>
      </c>
      <c r="D7" s="12">
        <v>139376.07999999999</v>
      </c>
      <c r="E7" s="12">
        <f t="shared" si="0"/>
        <v>2672535.7299999995</v>
      </c>
    </row>
    <row r="8" spans="1:5" ht="15.75" customHeight="1">
      <c r="A8" s="11" t="s">
        <v>9</v>
      </c>
      <c r="B8" s="12">
        <v>695554.13000000012</v>
      </c>
      <c r="C8" s="12">
        <v>888201.2</v>
      </c>
      <c r="D8" s="12">
        <v>71968.67</v>
      </c>
      <c r="E8" s="12">
        <f t="shared" si="0"/>
        <v>1655724</v>
      </c>
    </row>
    <row r="9" spans="1:5" ht="15.75" customHeight="1">
      <c r="A9" s="11" t="s">
        <v>10</v>
      </c>
      <c r="B9" s="12">
        <v>315514.69999999995</v>
      </c>
      <c r="C9" s="12">
        <v>333056.74</v>
      </c>
      <c r="D9" s="12">
        <v>36394.26</v>
      </c>
      <c r="E9" s="12">
        <f t="shared" si="0"/>
        <v>684965.7</v>
      </c>
    </row>
    <row r="10" spans="1:5" ht="15.75" customHeight="1">
      <c r="A10" s="11" t="s">
        <v>11</v>
      </c>
      <c r="B10" s="12">
        <v>957588.85000000009</v>
      </c>
      <c r="C10" s="12">
        <v>1802740.17</v>
      </c>
      <c r="D10" s="12">
        <v>138046.53</v>
      </c>
      <c r="E10" s="12">
        <f t="shared" si="0"/>
        <v>2898375.55</v>
      </c>
    </row>
    <row r="11" spans="1:5" ht="15.75" customHeight="1">
      <c r="A11" s="11" t="s">
        <v>12</v>
      </c>
      <c r="B11" s="12">
        <v>900042.09</v>
      </c>
      <c r="C11" s="12">
        <v>1313134.77</v>
      </c>
      <c r="D11" s="12">
        <v>79844.679999999993</v>
      </c>
      <c r="E11" s="12">
        <f t="shared" si="0"/>
        <v>2293021.54</v>
      </c>
    </row>
    <row r="12" spans="1:5" ht="15.75" customHeight="1">
      <c r="A12" s="11" t="s">
        <v>13</v>
      </c>
      <c r="B12" s="12">
        <v>620525.91</v>
      </c>
      <c r="C12" s="12">
        <v>675144.11</v>
      </c>
      <c r="D12" s="12">
        <v>69585.61</v>
      </c>
      <c r="E12" s="12">
        <f t="shared" si="0"/>
        <v>1365255.6300000001</v>
      </c>
    </row>
    <row r="13" spans="1:5" ht="15.75" customHeight="1">
      <c r="A13" s="11" t="s">
        <v>14</v>
      </c>
      <c r="B13" s="12">
        <v>985560.77</v>
      </c>
      <c r="C13" s="12">
        <v>2142567.1800000002</v>
      </c>
      <c r="D13" s="12">
        <v>122386.03</v>
      </c>
      <c r="E13" s="12">
        <f t="shared" si="0"/>
        <v>3250513.98</v>
      </c>
    </row>
    <row r="14" spans="1:5" ht="15.75" customHeight="1">
      <c r="A14" s="11" t="s">
        <v>15</v>
      </c>
      <c r="B14" s="12">
        <v>1594333.92</v>
      </c>
      <c r="C14" s="12">
        <v>1212203.1800000002</v>
      </c>
      <c r="D14" s="12">
        <v>138953.21</v>
      </c>
      <c r="E14" s="12">
        <f t="shared" si="0"/>
        <v>2945490.31</v>
      </c>
    </row>
    <row r="15" spans="1:5" ht="15.75" customHeight="1">
      <c r="A15" s="11" t="s">
        <v>16</v>
      </c>
      <c r="B15" s="12">
        <v>466961.03</v>
      </c>
      <c r="C15" s="12">
        <v>455912.03</v>
      </c>
      <c r="D15" s="12">
        <v>45094.78</v>
      </c>
      <c r="E15" s="12">
        <f t="shared" si="0"/>
        <v>967967.84000000008</v>
      </c>
    </row>
    <row r="16" spans="1:5" ht="15.75" customHeight="1">
      <c r="A16" s="11" t="s">
        <v>17</v>
      </c>
      <c r="B16" s="12">
        <v>916983.03000000014</v>
      </c>
      <c r="C16" s="12">
        <v>742332.76</v>
      </c>
      <c r="D16" s="12">
        <v>76364.63</v>
      </c>
      <c r="E16" s="12">
        <f t="shared" si="0"/>
        <v>1735680.42</v>
      </c>
    </row>
    <row r="17" spans="1:5" ht="15.75" customHeight="1">
      <c r="A17" s="11" t="s">
        <v>18</v>
      </c>
      <c r="B17" s="12">
        <v>379750.98</v>
      </c>
      <c r="C17" s="12">
        <v>278675.91000000003</v>
      </c>
      <c r="D17" s="12">
        <v>27757.87</v>
      </c>
      <c r="E17" s="12">
        <f t="shared" si="0"/>
        <v>686184.76</v>
      </c>
    </row>
    <row r="18" spans="1:5" ht="15.75" customHeight="1">
      <c r="A18" s="11" t="s">
        <v>19</v>
      </c>
      <c r="B18" s="12">
        <v>592465.88000000012</v>
      </c>
      <c r="C18" s="12">
        <v>622706.07999999996</v>
      </c>
      <c r="D18" s="12">
        <v>60384.83</v>
      </c>
      <c r="E18" s="12">
        <f t="shared" si="0"/>
        <v>1275556.79</v>
      </c>
    </row>
    <row r="19" spans="1:5" ht="15.75" customHeight="1">
      <c r="A19" s="11" t="s">
        <v>20</v>
      </c>
      <c r="B19" s="12">
        <v>323918.75</v>
      </c>
      <c r="C19" s="12">
        <v>269068.08</v>
      </c>
      <c r="D19" s="12">
        <v>20623.7</v>
      </c>
      <c r="E19" s="12">
        <f t="shared" si="0"/>
        <v>613610.53</v>
      </c>
    </row>
    <row r="20" spans="1:5" ht="15.75" customHeight="1">
      <c r="A20" s="11" t="s">
        <v>21</v>
      </c>
      <c r="B20" s="12">
        <v>526887.22</v>
      </c>
      <c r="C20" s="12">
        <v>693177.83</v>
      </c>
      <c r="D20" s="12">
        <v>51892.54</v>
      </c>
      <c r="E20" s="12">
        <f t="shared" si="0"/>
        <v>1271957.5899999999</v>
      </c>
    </row>
    <row r="21" spans="1:5" ht="15.75" customHeight="1">
      <c r="A21" s="11" t="s">
        <v>22</v>
      </c>
      <c r="B21" s="12">
        <v>383241.57999999996</v>
      </c>
      <c r="C21" s="12">
        <v>731980.40999999992</v>
      </c>
      <c r="D21" s="12">
        <v>40309.53</v>
      </c>
      <c r="E21" s="12">
        <f t="shared" si="0"/>
        <v>1155531.5199999998</v>
      </c>
    </row>
    <row r="22" spans="1:5" ht="15.75" customHeight="1">
      <c r="A22" s="11" t="s">
        <v>23</v>
      </c>
      <c r="B22" s="12">
        <v>750.52</v>
      </c>
      <c r="C22" s="12">
        <v>117791.13</v>
      </c>
      <c r="D22" s="12"/>
      <c r="E22" s="12">
        <f t="shared" si="0"/>
        <v>118541.65000000001</v>
      </c>
    </row>
    <row r="23" spans="1:5" ht="15.75" customHeight="1">
      <c r="A23" s="14" t="s">
        <v>24</v>
      </c>
      <c r="B23" s="12">
        <v>1069.1399999999999</v>
      </c>
      <c r="C23" s="12">
        <v>49550</v>
      </c>
      <c r="D23" s="12"/>
      <c r="E23" s="12">
        <f t="shared" si="0"/>
        <v>50619.14</v>
      </c>
    </row>
    <row r="24" spans="1:5" s="7" customFormat="1" ht="8.25" customHeight="1">
      <c r="A24" s="15"/>
      <c r="B24" s="16"/>
      <c r="C24" s="17"/>
      <c r="D24" s="17"/>
      <c r="E24" s="17"/>
    </row>
    <row r="25" spans="1:5" s="7" customFormat="1" ht="25.5" customHeight="1">
      <c r="A25" s="18" t="s">
        <v>25</v>
      </c>
      <c r="B25" s="19">
        <f>SUM(B5:B23)</f>
        <v>12802299.83</v>
      </c>
      <c r="C25" s="19">
        <f>SUM(C5:C23)</f>
        <v>16637836.119999999</v>
      </c>
      <c r="D25" s="19">
        <f>SUM(D5:D23)</f>
        <v>1335000</v>
      </c>
      <c r="E25" s="19">
        <f>SUM(E5:E23)</f>
        <v>30775135.949999999</v>
      </c>
    </row>
    <row r="26" spans="1:5" s="7" customFormat="1" ht="8.25" customHeight="1">
      <c r="A26" s="20"/>
      <c r="B26" s="21"/>
      <c r="C26" s="22"/>
      <c r="D26" s="22"/>
      <c r="E26" s="22"/>
    </row>
    <row r="28" spans="1:5">
      <c r="C28" s="23"/>
    </row>
    <row r="29" spans="1:5">
      <c r="C29" s="23"/>
    </row>
    <row r="31" spans="1:5">
      <c r="C31" s="23"/>
    </row>
  </sheetData>
  <printOptions horizontalCentered="1"/>
  <pageMargins left="0.23622047244094491" right="0.23622047244094491" top="0.94" bottom="0.59055118110236227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ESCUELAS 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dcterms:created xsi:type="dcterms:W3CDTF">2022-03-16T13:20:42Z</dcterms:created>
  <dcterms:modified xsi:type="dcterms:W3CDTF">2022-03-16T13:21:06Z</dcterms:modified>
</cp:coreProperties>
</file>