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INGRESOS\"/>
    </mc:Choice>
  </mc:AlternateContent>
  <bookViews>
    <workbookView xWindow="0" yWindow="0" windowWidth="23040" windowHeight="9384" tabRatio="721"/>
  </bookViews>
  <sheets>
    <sheet name="Comparativa Ingresos" sheetId="14" r:id="rId1"/>
  </sheets>
  <definedNames>
    <definedName name="aaa" localSheetId="0">#REF!</definedName>
    <definedName name="aaa">#REF!</definedName>
    <definedName name="AAAFFF" localSheetId="0">#REF!</definedName>
    <definedName name="AAAFFF">#REF!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B15" i="14" l="1"/>
  <c r="C15" i="14"/>
  <c r="B11" i="14"/>
  <c r="D9" i="14"/>
  <c r="D7" i="14"/>
  <c r="D6" i="14"/>
  <c r="D5" i="14"/>
  <c r="C11" i="14"/>
  <c r="C17" i="14" s="1"/>
  <c r="D13" i="14"/>
  <c r="B17" i="14" l="1"/>
  <c r="D17" i="14" s="1"/>
  <c r="D15" i="14"/>
  <c r="D11" i="14"/>
  <c r="E5" i="14"/>
  <c r="E15" i="14"/>
  <c r="E6" i="14"/>
  <c r="E8" i="14"/>
  <c r="E9" i="14"/>
  <c r="E11" i="14"/>
  <c r="E7" i="14"/>
  <c r="E13" i="14"/>
  <c r="E17" i="14" l="1"/>
</calcChain>
</file>

<file path=xl/sharedStrings.xml><?xml version="1.0" encoding="utf-8"?>
<sst xmlns="http://schemas.openxmlformats.org/spreadsheetml/2006/main" count="13" uniqueCount="13">
  <si>
    <t>CAPITULOS</t>
  </si>
  <si>
    <t>4 - Transferencias y subvenciones corrientes</t>
  </si>
  <si>
    <t>7 - Transferencias y subvenciones de capital</t>
  </si>
  <si>
    <t>8 - Activos financieros</t>
  </si>
  <si>
    <t>TOTAL</t>
  </si>
  <si>
    <t>3 - Tasas, precios públicos y otros ingresos</t>
  </si>
  <si>
    <t>5 - Ingresos patrimoniales</t>
  </si>
  <si>
    <t>6 - Enajenación de inversiones reales</t>
  </si>
  <si>
    <t>% ∆</t>
  </si>
  <si>
    <t>PRESUPUESTO DE INGRESOS NO FINANCIEROS</t>
  </si>
  <si>
    <t>PRESUPUESTO DE INGRESOS FINANCIEROS</t>
  </si>
  <si>
    <t>% Total 23</t>
  </si>
  <si>
    <t>COMPARATIVA DE INGRESOS POR CAPÍTULOS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</si>
</sst>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theme="7" tint="-0.499984740745262"/>
      <name val="Arial"/>
      <family val="2"/>
    </font>
    <font>
      <sz val="14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7" tint="-0.49998474074526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Geneva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</fonts>
  <fills count="97">
    <fill>
      <patternFill patternType="none"/>
    </fill>
    <fill>
      <patternFill patternType="gray125"/>
    </fill>
    <fill>
      <patternFill patternType="solid">
        <fgColor rgb="FF866D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4">
    <xf numFmtId="0" fontId="0" fillId="0" borderId="0"/>
    <xf numFmtId="0" fontId="6" fillId="0" borderId="0"/>
    <xf numFmtId="44" fontId="14" fillId="0" borderId="0" applyFont="0" applyFill="0" applyBorder="0" applyAlignment="0" applyProtection="0"/>
    <xf numFmtId="0" fontId="16" fillId="0" borderId="0"/>
    <xf numFmtId="3" fontId="16" fillId="0" borderId="0" applyFont="0"/>
    <xf numFmtId="0" fontId="17" fillId="0" borderId="0"/>
    <xf numFmtId="0" fontId="2" fillId="0" borderId="0"/>
    <xf numFmtId="0" fontId="6" fillId="0" borderId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39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3" borderId="0" applyNumberFormat="0" applyBorder="0" applyAlignment="0" applyProtection="0"/>
    <xf numFmtId="0" fontId="17" fillId="38" borderId="0" applyNumberFormat="0" applyBorder="0" applyAlignment="0" applyProtection="0"/>
    <xf numFmtId="0" fontId="17" fillId="40" borderId="0" applyNumberFormat="0" applyBorder="0" applyAlignment="0" applyProtection="0"/>
    <xf numFmtId="0" fontId="17" fillId="42" borderId="0" applyNumberFormat="0" applyBorder="0" applyAlignment="0" applyProtection="0"/>
    <xf numFmtId="0" fontId="17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7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48" borderId="0">
      <alignment vertical="center"/>
    </xf>
    <xf numFmtId="0" fontId="20" fillId="49" borderId="12"/>
    <xf numFmtId="0" fontId="20" fillId="49" borderId="13"/>
    <xf numFmtId="0" fontId="20" fillId="49" borderId="14"/>
    <xf numFmtId="0" fontId="20" fillId="49" borderId="15"/>
    <xf numFmtId="0" fontId="20" fillId="50" borderId="16"/>
    <xf numFmtId="0" fontId="20" fillId="49" borderId="17"/>
    <xf numFmtId="0" fontId="20" fillId="50" borderId="18"/>
    <xf numFmtId="0" fontId="20" fillId="50" borderId="19"/>
    <xf numFmtId="0" fontId="19" fillId="48" borderId="0">
      <alignment vertical="center"/>
    </xf>
    <xf numFmtId="0" fontId="19" fillId="51" borderId="16">
      <alignment vertical="center"/>
    </xf>
    <xf numFmtId="0" fontId="19" fillId="51" borderId="0">
      <alignment vertical="center"/>
    </xf>
    <xf numFmtId="0" fontId="19" fillId="51" borderId="0">
      <alignment vertical="center"/>
    </xf>
    <xf numFmtId="0" fontId="19" fillId="51" borderId="19">
      <alignment vertical="center"/>
    </xf>
    <xf numFmtId="0" fontId="19" fillId="52" borderId="20">
      <alignment vertical="center"/>
    </xf>
    <xf numFmtId="0" fontId="19" fillId="51" borderId="0">
      <alignment vertical="center"/>
    </xf>
    <xf numFmtId="0" fontId="19" fillId="52" borderId="0">
      <alignment vertical="center"/>
    </xf>
    <xf numFmtId="0" fontId="19" fillId="52" borderId="21">
      <alignment vertical="center"/>
    </xf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0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43" borderId="0" applyNumberFormat="0" applyBorder="0" applyAlignment="0" applyProtection="0"/>
    <xf numFmtId="0" fontId="17" fillId="39" borderId="0" applyNumberFormat="0" applyBorder="0" applyAlignment="0" applyProtection="0"/>
    <xf numFmtId="0" fontId="17" fillId="41" borderId="0" applyNumberFormat="0" applyBorder="0" applyAlignment="0" applyProtection="0"/>
    <xf numFmtId="0" fontId="17" fillId="53" borderId="0" applyNumberFormat="0" applyBorder="0" applyAlignment="0" applyProtection="0"/>
    <xf numFmtId="0" fontId="17" fillId="44" borderId="0" applyNumberFormat="0" applyBorder="0" applyAlignment="0" applyProtection="0"/>
    <xf numFmtId="0" fontId="17" fillId="39" borderId="0" applyNumberFormat="0" applyBorder="0" applyAlignment="0" applyProtection="0"/>
    <xf numFmtId="0" fontId="17" fillId="5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5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1" fillId="56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57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58" borderId="0" applyNumberFormat="0" applyBorder="0" applyAlignment="0" applyProtection="0"/>
    <xf numFmtId="0" fontId="21" fillId="40" borderId="0" applyNumberFormat="0" applyBorder="0" applyAlignment="0" applyProtection="0"/>
    <xf numFmtId="0" fontId="21" fillId="59" borderId="0" applyNumberFormat="0" applyBorder="0" applyAlignment="0" applyProtection="0"/>
    <xf numFmtId="0" fontId="21" fillId="39" borderId="0" applyNumberFormat="0" applyBorder="0" applyAlignment="0" applyProtection="0"/>
    <xf numFmtId="0" fontId="21" fillId="60" borderId="0" applyNumberFormat="0" applyBorder="0" applyAlignment="0" applyProtection="0"/>
    <xf numFmtId="0" fontId="21" fillId="41" borderId="0" applyNumberFormat="0" applyBorder="0" applyAlignment="0" applyProtection="0"/>
    <xf numFmtId="0" fontId="22" fillId="56" borderId="0" applyNumberFormat="0" applyBorder="0" applyAlignment="0" applyProtection="0"/>
    <xf numFmtId="0" fontId="22" fillId="41" borderId="0" applyNumberFormat="0" applyBorder="0" applyAlignment="0" applyProtection="0"/>
    <xf numFmtId="0" fontId="22" fillId="53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3" fillId="17" borderId="0" applyNumberFormat="0" applyBorder="0" applyAlignment="0" applyProtection="0"/>
    <xf numFmtId="0" fontId="23" fillId="56" borderId="0" applyNumberFormat="0" applyBorder="0" applyAlignment="0" applyProtection="0"/>
    <xf numFmtId="0" fontId="23" fillId="21" borderId="0" applyNumberFormat="0" applyBorder="0" applyAlignment="0" applyProtection="0"/>
    <xf numFmtId="0" fontId="23" fillId="41" borderId="0" applyNumberFormat="0" applyBorder="0" applyAlignment="0" applyProtection="0"/>
    <xf numFmtId="0" fontId="23" fillId="25" borderId="0" applyNumberFormat="0" applyBorder="0" applyAlignment="0" applyProtection="0"/>
    <xf numFmtId="0" fontId="23" fillId="53" borderId="0" applyNumberFormat="0" applyBorder="0" applyAlignment="0" applyProtection="0"/>
    <xf numFmtId="0" fontId="23" fillId="29" borderId="0" applyNumberFormat="0" applyBorder="0" applyAlignment="0" applyProtection="0"/>
    <xf numFmtId="0" fontId="23" fillId="58" borderId="0" applyNumberFormat="0" applyBorder="0" applyAlignment="0" applyProtection="0"/>
    <xf numFmtId="0" fontId="23" fillId="33" borderId="0" applyNumberFormat="0" applyBorder="0" applyAlignment="0" applyProtection="0"/>
    <xf numFmtId="0" fontId="23" fillId="59" borderId="0" applyNumberFormat="0" applyBorder="0" applyAlignment="0" applyProtection="0"/>
    <xf numFmtId="0" fontId="23" fillId="37" borderId="0" applyNumberFormat="0" applyBorder="0" applyAlignment="0" applyProtection="0"/>
    <xf numFmtId="0" fontId="23" fillId="60" borderId="0" applyNumberFormat="0" applyBorder="0" applyAlignment="0" applyProtection="0"/>
    <xf numFmtId="0" fontId="22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2" borderId="0" applyNumberFormat="0" applyBorder="0" applyAlignment="0" applyProtection="0"/>
    <xf numFmtId="0" fontId="22" fillId="63" borderId="0" applyNumberFormat="0" applyBorder="0" applyAlignment="0" applyProtection="0"/>
    <xf numFmtId="0" fontId="21" fillId="63" borderId="0" applyNumberFormat="0" applyBorder="0" applyAlignment="0" applyProtection="0"/>
    <xf numFmtId="0" fontId="21" fillId="57" borderId="0" applyNumberFormat="0" applyBorder="0" applyAlignment="0" applyProtection="0"/>
    <xf numFmtId="0" fontId="22" fillId="64" borderId="0" applyNumberFormat="0" applyBorder="0" applyAlignment="0" applyProtection="0"/>
    <xf numFmtId="0" fontId="21" fillId="64" borderId="0" applyNumberFormat="0" applyBorder="0" applyAlignment="0" applyProtection="0"/>
    <xf numFmtId="0" fontId="21" fillId="55" borderId="0" applyNumberFormat="0" applyBorder="0" applyAlignment="0" applyProtection="0"/>
    <xf numFmtId="0" fontId="22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65" borderId="0" applyNumberFormat="0" applyBorder="0" applyAlignment="0" applyProtection="0"/>
    <xf numFmtId="0" fontId="22" fillId="59" borderId="0" applyNumberFormat="0" applyBorder="0" applyAlignment="0" applyProtection="0"/>
    <xf numFmtId="0" fontId="21" fillId="59" borderId="0" applyNumberFormat="0" applyBorder="0" applyAlignment="0" applyProtection="0"/>
    <xf numFmtId="0" fontId="22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4" fillId="66" borderId="22"/>
    <xf numFmtId="0" fontId="25" fillId="66" borderId="22"/>
    <xf numFmtId="0" fontId="26" fillId="49" borderId="22"/>
    <xf numFmtId="0" fontId="7" fillId="49" borderId="22"/>
    <xf numFmtId="0" fontId="27" fillId="66" borderId="22"/>
    <xf numFmtId="0" fontId="20" fillId="49" borderId="22"/>
    <xf numFmtId="0" fontId="7" fillId="66" borderId="1"/>
    <xf numFmtId="0" fontId="28" fillId="67" borderId="22"/>
    <xf numFmtId="0" fontId="20" fillId="68" borderId="22"/>
    <xf numFmtId="0" fontId="20" fillId="49" borderId="22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164" fontId="31" fillId="0" borderId="23" applyFill="0" applyBorder="0" applyProtection="0"/>
    <xf numFmtId="0" fontId="32" fillId="0" borderId="0" applyNumberFormat="0" applyFill="0" applyBorder="0" applyAlignment="0" applyProtection="0"/>
    <xf numFmtId="165" fontId="33" fillId="0" borderId="2" applyFill="0" applyProtection="0">
      <alignment horizontal="right" vertical="center"/>
    </xf>
    <xf numFmtId="166" fontId="33" fillId="0" borderId="2" applyFill="0" applyProtection="0">
      <alignment horizontal="right" vertical="center"/>
    </xf>
    <xf numFmtId="167" fontId="33" fillId="0" borderId="2" applyFill="0" applyProtection="0">
      <alignment horizontal="right" vertical="center"/>
    </xf>
    <xf numFmtId="168" fontId="33" fillId="0" borderId="2" applyFill="0" applyProtection="0">
      <alignment horizontal="right" vertical="center"/>
    </xf>
    <xf numFmtId="49" fontId="33" fillId="0" borderId="2" applyFill="0" applyProtection="0">
      <alignment horizontal="left" vertical="center"/>
    </xf>
    <xf numFmtId="0" fontId="34" fillId="7" borderId="0" applyNumberFormat="0" applyBorder="0" applyAlignment="0" applyProtection="0"/>
    <xf numFmtId="0" fontId="34" fillId="42" borderId="0" applyNumberFormat="0" applyBorder="0" applyAlignment="0" applyProtection="0"/>
    <xf numFmtId="169" fontId="17" fillId="0" borderId="0" applyFill="0" applyBorder="0" applyAlignment="0"/>
    <xf numFmtId="0" fontId="35" fillId="47" borderId="24" applyNumberFormat="0" applyAlignment="0" applyProtection="0"/>
    <xf numFmtId="0" fontId="36" fillId="45" borderId="24" applyNumberFormat="0" applyAlignment="0" applyProtection="0"/>
    <xf numFmtId="0" fontId="37" fillId="47" borderId="24" applyNumberFormat="0" applyAlignment="0" applyProtection="0"/>
    <xf numFmtId="0" fontId="38" fillId="11" borderId="6" applyNumberFormat="0" applyAlignment="0" applyProtection="0"/>
    <xf numFmtId="0" fontId="39" fillId="47" borderId="6" applyNumberFormat="0" applyAlignment="0" applyProtection="0"/>
    <xf numFmtId="0" fontId="40" fillId="12" borderId="9" applyNumberFormat="0" applyAlignment="0" applyProtection="0"/>
    <xf numFmtId="0" fontId="41" fillId="0" borderId="8" applyNumberFormat="0" applyFill="0" applyAlignment="0" applyProtection="0"/>
    <xf numFmtId="0" fontId="42" fillId="0" borderId="25" applyNumberFormat="0" applyFill="0" applyAlignment="0" applyProtection="0"/>
    <xf numFmtId="0" fontId="43" fillId="0" borderId="25" applyNumberFormat="0" applyFill="0" applyAlignment="0" applyProtection="0"/>
    <xf numFmtId="0" fontId="29" fillId="0" borderId="26" applyNumberFormat="0" applyFill="0" applyAlignment="0" applyProtection="0"/>
    <xf numFmtId="0" fontId="44" fillId="69" borderId="27" applyNumberFormat="0" applyAlignment="0" applyProtection="0"/>
    <xf numFmtId="165" fontId="45" fillId="0" borderId="2" applyFill="0" applyProtection="0">
      <alignment horizontal="right" vertical="center"/>
    </xf>
    <xf numFmtId="166" fontId="45" fillId="0" borderId="2" applyFill="0" applyProtection="0">
      <alignment horizontal="right" vertical="center"/>
    </xf>
    <xf numFmtId="167" fontId="45" fillId="0" borderId="2" applyFill="0" applyProtection="0">
      <alignment horizontal="right" vertical="center"/>
    </xf>
    <xf numFmtId="170" fontId="6" fillId="0" borderId="0" applyFont="0" applyFill="0" applyBorder="0" applyAlignment="0" applyProtection="0"/>
    <xf numFmtId="0" fontId="46" fillId="0" borderId="0"/>
    <xf numFmtId="0" fontId="47" fillId="0" borderId="0"/>
    <xf numFmtId="0" fontId="6" fillId="43" borderId="28" applyNumberFormat="0" applyFont="0" applyAlignment="0" applyProtection="0"/>
    <xf numFmtId="0" fontId="6" fillId="43" borderId="28" applyNumberFormat="0" applyFont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3" fontId="49" fillId="70" borderId="0">
      <alignment vertical="center"/>
      <protection locked="0"/>
    </xf>
    <xf numFmtId="174" fontId="49" fillId="70" borderId="0">
      <alignment vertical="center"/>
      <protection locked="0"/>
    </xf>
    <xf numFmtId="175" fontId="5" fillId="70" borderId="0">
      <alignment vertical="center"/>
      <protection locked="0"/>
    </xf>
    <xf numFmtId="3" fontId="6" fillId="71" borderId="23" applyNumberFormat="0" applyBorder="0">
      <protection locked="0"/>
    </xf>
    <xf numFmtId="3" fontId="6" fillId="71" borderId="23" applyNumberFormat="0" applyBorder="0">
      <protection locked="0"/>
    </xf>
    <xf numFmtId="3" fontId="6" fillId="71" borderId="23" applyNumberFormat="0" applyBorder="0">
      <protection locked="0"/>
    </xf>
    <xf numFmtId="173" fontId="49" fillId="72" borderId="0">
      <alignment vertical="center"/>
      <protection locked="0"/>
    </xf>
    <xf numFmtId="173" fontId="49" fillId="70" borderId="0">
      <alignment vertical="center"/>
      <protection locked="0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23" fillId="61" borderId="0" applyNumberFormat="0" applyBorder="0" applyAlignment="0" applyProtection="0"/>
    <xf numFmtId="0" fontId="23" fillId="18" borderId="0" applyNumberFormat="0" applyBorder="0" applyAlignment="0" applyProtection="0"/>
    <xf numFmtId="0" fontId="23" fillId="63" borderId="0" applyNumberFormat="0" applyBorder="0" applyAlignment="0" applyProtection="0"/>
    <xf numFmtId="0" fontId="23" fillId="22" borderId="0" applyNumberFormat="0" applyBorder="0" applyAlignment="0" applyProtection="0"/>
    <xf numFmtId="0" fontId="23" fillId="64" borderId="0" applyNumberFormat="0" applyBorder="0" applyAlignment="0" applyProtection="0"/>
    <xf numFmtId="0" fontId="23" fillId="26" borderId="0" applyNumberFormat="0" applyBorder="0" applyAlignment="0" applyProtection="0"/>
    <xf numFmtId="0" fontId="23" fillId="58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57" borderId="0" applyNumberFormat="0" applyBorder="0" applyAlignment="0" applyProtection="0"/>
    <xf numFmtId="0" fontId="52" fillId="10" borderId="6" applyNumberFormat="0" applyAlignment="0" applyProtection="0"/>
    <xf numFmtId="0" fontId="52" fillId="47" borderId="6" applyNumberFormat="0" applyAlignment="0" applyProtection="0"/>
    <xf numFmtId="0" fontId="53" fillId="45" borderId="24" applyNumberFormat="0" applyAlignment="0" applyProtection="0"/>
    <xf numFmtId="0" fontId="53" fillId="54" borderId="24" applyNumberFormat="0" applyAlignment="0" applyProtection="0"/>
    <xf numFmtId="0" fontId="54" fillId="0" borderId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73" borderId="29">
      <alignment vertical="center"/>
    </xf>
    <xf numFmtId="0" fontId="57" fillId="74" borderId="29">
      <alignment horizontal="center" vertical="center"/>
    </xf>
    <xf numFmtId="0" fontId="58" fillId="75" borderId="29">
      <alignment vertical="center"/>
    </xf>
    <xf numFmtId="0" fontId="58" fillId="76" borderId="29">
      <alignment vertical="center"/>
    </xf>
    <xf numFmtId="0" fontId="19" fillId="66" borderId="0">
      <alignment vertical="center"/>
    </xf>
    <xf numFmtId="0" fontId="59" fillId="66" borderId="29">
      <alignment vertical="center"/>
    </xf>
    <xf numFmtId="49" fontId="58" fillId="77" borderId="2">
      <alignment vertical="center"/>
    </xf>
    <xf numFmtId="49" fontId="56" fillId="78" borderId="2">
      <alignment vertical="center"/>
    </xf>
    <xf numFmtId="49" fontId="60" fillId="79" borderId="2">
      <alignment vertical="center"/>
    </xf>
    <xf numFmtId="49" fontId="56" fillId="50" borderId="2">
      <alignment vertical="center"/>
    </xf>
    <xf numFmtId="0" fontId="61" fillId="80" borderId="30">
      <alignment horizontal="centerContinuous" vertical="center"/>
    </xf>
    <xf numFmtId="0" fontId="62" fillId="81" borderId="31">
      <alignment horizontal="centerContinuous" vertical="center"/>
    </xf>
    <xf numFmtId="173" fontId="49" fillId="82" borderId="0">
      <alignment vertical="center"/>
    </xf>
    <xf numFmtId="0" fontId="47" fillId="0" borderId="0"/>
    <xf numFmtId="0" fontId="63" fillId="42" borderId="0" applyNumberFormat="0" applyBorder="0" applyAlignment="0" applyProtection="0"/>
    <xf numFmtId="0" fontId="3" fillId="0" borderId="32" applyNumberFormat="0" applyAlignment="0" applyProtection="0">
      <alignment horizontal="left" vertical="center"/>
    </xf>
    <xf numFmtId="0" fontId="3" fillId="0" borderId="33">
      <alignment horizontal="left" vertical="center"/>
    </xf>
    <xf numFmtId="0" fontId="64" fillId="0" borderId="34" applyNumberFormat="0" applyFill="0" applyAlignment="0" applyProtection="0"/>
    <xf numFmtId="0" fontId="65" fillId="0" borderId="35" applyNumberFormat="0" applyFill="0" applyAlignment="0" applyProtection="0"/>
    <xf numFmtId="0" fontId="51" fillId="0" borderId="36" applyNumberFormat="0" applyFill="0" applyAlignment="0" applyProtection="0"/>
    <xf numFmtId="0" fontId="51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8" borderId="0" applyNumberFormat="0" applyBorder="0" applyAlignment="0" applyProtection="0"/>
    <xf numFmtId="0" fontId="68" fillId="40" borderId="0" applyNumberFormat="0" applyBorder="0" applyAlignment="0" applyProtection="0"/>
    <xf numFmtId="0" fontId="69" fillId="45" borderId="24" applyNumberFormat="0" applyAlignment="0" applyProtection="0"/>
    <xf numFmtId="0" fontId="70" fillId="40" borderId="0" applyNumberFormat="0" applyBorder="0" applyAlignment="0" applyProtection="0"/>
    <xf numFmtId="0" fontId="70" fillId="44" borderId="0" applyNumberFormat="0" applyBorder="0" applyAlignment="0" applyProtection="0"/>
    <xf numFmtId="0" fontId="71" fillId="66" borderId="29">
      <alignment horizontal="center"/>
      <protection locked="0"/>
    </xf>
    <xf numFmtId="173" fontId="72" fillId="0" borderId="0">
      <alignment vertical="center"/>
    </xf>
    <xf numFmtId="179" fontId="72" fillId="0" borderId="0">
      <alignment vertical="center"/>
    </xf>
    <xf numFmtId="180" fontId="72" fillId="0" borderId="0">
      <alignment vertical="center"/>
    </xf>
    <xf numFmtId="175" fontId="5" fillId="0" borderId="0">
      <alignment vertical="center"/>
    </xf>
    <xf numFmtId="173" fontId="72" fillId="0" borderId="0">
      <alignment vertical="center"/>
    </xf>
    <xf numFmtId="0" fontId="6" fillId="0" borderId="0" applyNumberFormat="0" applyFill="0" applyBorder="0" applyAlignment="0">
      <protection hidden="1"/>
    </xf>
    <xf numFmtId="0" fontId="6" fillId="0" borderId="0" applyNumberFormat="0" applyFill="0" applyBorder="0" applyAlignment="0">
      <protection hidden="1"/>
    </xf>
    <xf numFmtId="0" fontId="6" fillId="0" borderId="0" applyNumberFormat="0" applyFill="0" applyBorder="0" applyAlignment="0">
      <protection hidden="1"/>
    </xf>
    <xf numFmtId="181" fontId="6" fillId="0" borderId="2" applyNumberFormat="0" applyFill="0" applyBorder="0" applyAlignment="0"/>
    <xf numFmtId="181" fontId="6" fillId="0" borderId="2" applyNumberFormat="0" applyFill="0" applyBorder="0" applyAlignment="0"/>
    <xf numFmtId="181" fontId="6" fillId="0" borderId="2" applyNumberFormat="0" applyFill="0" applyBorder="0" applyAlignment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25" applyNumberFormat="0" applyFill="0" applyAlignment="0" applyProtection="0"/>
    <xf numFmtId="4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3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4" fontId="77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4" fillId="0" borderId="0">
      <alignment horizontal="center"/>
    </xf>
    <xf numFmtId="0" fontId="78" fillId="54" borderId="0" applyNumberFormat="0" applyBorder="0" applyAlignment="0" applyProtection="0"/>
    <xf numFmtId="0" fontId="79" fillId="9" borderId="0" applyNumberFormat="0" applyBorder="0" applyAlignment="0" applyProtection="0"/>
    <xf numFmtId="0" fontId="80" fillId="9" borderId="0" applyNumberFormat="0" applyBorder="0" applyAlignment="0" applyProtection="0"/>
    <xf numFmtId="0" fontId="81" fillId="54" borderId="0" applyNumberFormat="0" applyBorder="0" applyAlignment="0" applyProtection="0"/>
    <xf numFmtId="0" fontId="82" fillId="54" borderId="0" applyNumberFormat="0" applyBorder="0" applyAlignment="0" applyProtection="0"/>
    <xf numFmtId="0" fontId="83" fillId="0" borderId="0"/>
    <xf numFmtId="0" fontId="6" fillId="0" borderId="0"/>
    <xf numFmtId="0" fontId="84" fillId="0" borderId="0"/>
    <xf numFmtId="0" fontId="6" fillId="0" borderId="0"/>
    <xf numFmtId="0" fontId="6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" fontId="16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7" fillId="0" borderId="37" applyBorder="0"/>
    <xf numFmtId="0" fontId="17" fillId="0" borderId="37" applyBorder="0"/>
    <xf numFmtId="0" fontId="17" fillId="0" borderId="37" applyBorder="0"/>
    <xf numFmtId="0" fontId="17" fillId="0" borderId="37" applyBorder="0"/>
    <xf numFmtId="0" fontId="1" fillId="0" borderId="0"/>
    <xf numFmtId="0" fontId="17" fillId="0" borderId="37" applyBorder="0"/>
    <xf numFmtId="0" fontId="48" fillId="0" borderId="0"/>
    <xf numFmtId="0" fontId="15" fillId="0" borderId="0"/>
    <xf numFmtId="0" fontId="15" fillId="0" borderId="0"/>
    <xf numFmtId="0" fontId="15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48" fillId="0" borderId="0"/>
    <xf numFmtId="0" fontId="17" fillId="0" borderId="37" applyBorder="0"/>
    <xf numFmtId="0" fontId="17" fillId="0" borderId="37" applyBorder="0"/>
    <xf numFmtId="0" fontId="6" fillId="0" borderId="0"/>
    <xf numFmtId="0" fontId="1" fillId="0" borderId="0"/>
    <xf numFmtId="0" fontId="17" fillId="0" borderId="37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37" applyBorder="0"/>
    <xf numFmtId="0" fontId="1" fillId="0" borderId="0"/>
    <xf numFmtId="0" fontId="48" fillId="0" borderId="0"/>
    <xf numFmtId="0" fontId="1" fillId="0" borderId="0"/>
    <xf numFmtId="0" fontId="48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8" fillId="13" borderId="10" applyNumberFormat="0" applyFont="0" applyAlignment="0" applyProtection="0"/>
    <xf numFmtId="0" fontId="86" fillId="13" borderId="10" applyNumberFormat="0" applyFont="0" applyAlignment="0" applyProtection="0"/>
    <xf numFmtId="0" fontId="17" fillId="43" borderId="28" applyNumberFormat="0" applyFont="0" applyAlignment="0" applyProtection="0"/>
    <xf numFmtId="193" fontId="87" fillId="0" borderId="23" applyFill="0" applyBorder="0" applyProtection="0"/>
    <xf numFmtId="194" fontId="87" fillId="0" borderId="17" applyFill="0" applyBorder="0" applyProtection="0"/>
    <xf numFmtId="193" fontId="87" fillId="0" borderId="23" applyFill="0" applyBorder="0" applyProtection="0"/>
    <xf numFmtId="0" fontId="88" fillId="47" borderId="38" applyNumberFormat="0" applyAlignment="0" applyProtection="0"/>
    <xf numFmtId="195" fontId="17" fillId="83" borderId="0">
      <alignment horizontal="right"/>
    </xf>
    <xf numFmtId="0" fontId="89" fillId="84" borderId="0">
      <alignment horizontal="center"/>
    </xf>
    <xf numFmtId="0" fontId="44" fillId="85" borderId="0"/>
    <xf numFmtId="0" fontId="90" fillId="83" borderId="0" applyBorder="0">
      <alignment horizontal="centerContinuous"/>
    </xf>
    <xf numFmtId="0" fontId="91" fillId="85" borderId="0" applyBorder="0">
      <alignment horizontal="centerContinuous"/>
    </xf>
    <xf numFmtId="0" fontId="4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45" fillId="0" borderId="2" applyFill="0" applyProtection="0">
      <alignment horizontal="right" vertical="center"/>
    </xf>
    <xf numFmtId="165" fontId="92" fillId="0" borderId="2" applyFill="0" applyProtection="0">
      <alignment horizontal="right" vertical="center"/>
    </xf>
    <xf numFmtId="166" fontId="92" fillId="0" borderId="2" applyFill="0" applyProtection="0">
      <alignment horizontal="right" vertical="center"/>
    </xf>
    <xf numFmtId="167" fontId="92" fillId="0" borderId="2" applyFill="0" applyProtection="0">
      <alignment horizontal="right" vertical="center"/>
    </xf>
    <xf numFmtId="168" fontId="92" fillId="0" borderId="2" applyFill="0" applyProtection="0">
      <alignment horizontal="right" vertical="center"/>
    </xf>
    <xf numFmtId="49" fontId="92" fillId="0" borderId="2" applyFill="0" applyProtection="0">
      <alignment horizontal="left" vertical="center"/>
    </xf>
    <xf numFmtId="0" fontId="93" fillId="11" borderId="7" applyNumberFormat="0" applyAlignment="0" applyProtection="0"/>
    <xf numFmtId="0" fontId="93" fillId="47" borderId="7" applyNumberFormat="0" applyAlignment="0" applyProtection="0"/>
    <xf numFmtId="4" fontId="94" fillId="39" borderId="39" applyNumberFormat="0" applyProtection="0">
      <alignment vertical="center"/>
    </xf>
    <xf numFmtId="4" fontId="95" fillId="54" borderId="39" applyNumberFormat="0" applyProtection="0">
      <alignment vertical="center"/>
    </xf>
    <xf numFmtId="4" fontId="94" fillId="39" borderId="39" applyNumberFormat="0" applyProtection="0">
      <alignment vertical="center"/>
    </xf>
    <xf numFmtId="4" fontId="95" fillId="54" borderId="39" applyNumberFormat="0" applyProtection="0">
      <alignment vertical="center"/>
    </xf>
    <xf numFmtId="4" fontId="94" fillId="39" borderId="39" applyNumberFormat="0" applyProtection="0">
      <alignment vertical="center"/>
    </xf>
    <xf numFmtId="4" fontId="96" fillId="76" borderId="39" applyNumberFormat="0" applyProtection="0">
      <alignment vertical="center"/>
    </xf>
    <xf numFmtId="4" fontId="94" fillId="39" borderId="39" applyNumberFormat="0" applyProtection="0">
      <alignment horizontal="left" vertical="center" indent="1"/>
    </xf>
    <xf numFmtId="4" fontId="95" fillId="76" borderId="39" applyNumberFormat="0" applyProtection="0">
      <alignment horizontal="left" vertical="center" indent="1"/>
    </xf>
    <xf numFmtId="4" fontId="94" fillId="39" borderId="39" applyNumberFormat="0" applyProtection="0">
      <alignment horizontal="left" vertical="center" indent="1"/>
    </xf>
    <xf numFmtId="4" fontId="95" fillId="76" borderId="39" applyNumberFormat="0" applyProtection="0">
      <alignment horizontal="left" vertical="center" indent="1"/>
    </xf>
    <xf numFmtId="4" fontId="94" fillId="39" borderId="39" applyNumberFormat="0" applyProtection="0">
      <alignment horizontal="left" vertical="center" indent="1"/>
    </xf>
    <xf numFmtId="0" fontId="95" fillId="76" borderId="39" applyNumberFormat="0" applyProtection="0">
      <alignment horizontal="left" vertical="top" indent="1"/>
    </xf>
    <xf numFmtId="4" fontId="95" fillId="86" borderId="0" applyNumberFormat="0" applyProtection="0">
      <alignment horizontal="left" vertical="center" indent="1"/>
    </xf>
    <xf numFmtId="4" fontId="17" fillId="40" borderId="39" applyNumberFormat="0" applyProtection="0">
      <alignment horizontal="right" vertical="center"/>
    </xf>
    <xf numFmtId="4" fontId="17" fillId="41" borderId="39" applyNumberFormat="0" applyProtection="0">
      <alignment horizontal="right" vertical="center"/>
    </xf>
    <xf numFmtId="4" fontId="17" fillId="63" borderId="39" applyNumberFormat="0" applyProtection="0">
      <alignment horizontal="right" vertical="center"/>
    </xf>
    <xf numFmtId="4" fontId="17" fillId="55" borderId="39" applyNumberFormat="0" applyProtection="0">
      <alignment horizontal="right" vertical="center"/>
    </xf>
    <xf numFmtId="4" fontId="17" fillId="60" borderId="39" applyNumberFormat="0" applyProtection="0">
      <alignment horizontal="right" vertical="center"/>
    </xf>
    <xf numFmtId="4" fontId="17" fillId="57" borderId="39" applyNumberFormat="0" applyProtection="0">
      <alignment horizontal="right" vertical="center"/>
    </xf>
    <xf numFmtId="4" fontId="17" fillId="64" borderId="39" applyNumberFormat="0" applyProtection="0">
      <alignment horizontal="right" vertical="center"/>
    </xf>
    <xf numFmtId="4" fontId="17" fillId="87" borderId="39" applyNumberFormat="0" applyProtection="0">
      <alignment horizontal="right" vertical="center"/>
    </xf>
    <xf numFmtId="4" fontId="17" fillId="53" borderId="39" applyNumberFormat="0" applyProtection="0">
      <alignment horizontal="right" vertical="center"/>
    </xf>
    <xf numFmtId="4" fontId="95" fillId="88" borderId="40" applyNumberFormat="0" applyProtection="0">
      <alignment horizontal="left" vertical="center" indent="1"/>
    </xf>
    <xf numFmtId="4" fontId="17" fillId="89" borderId="0" applyNumberFormat="0" applyProtection="0">
      <alignment horizontal="left" vertical="center" indent="1"/>
    </xf>
    <xf numFmtId="4" fontId="77" fillId="90" borderId="0" applyNumberFormat="0" applyProtection="0">
      <alignment horizontal="left" vertical="center" indent="1"/>
    </xf>
    <xf numFmtId="4" fontId="17" fillId="91" borderId="39" applyNumberFormat="0" applyProtection="0">
      <alignment horizontal="right" vertical="center"/>
    </xf>
    <xf numFmtId="4" fontId="17" fillId="89" borderId="0" applyNumberFormat="0" applyProtection="0">
      <alignment horizontal="left" vertical="center" indent="1"/>
    </xf>
    <xf numFmtId="4" fontId="17" fillId="86" borderId="0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top" indent="1"/>
    </xf>
    <xf numFmtId="0" fontId="6" fillId="90" borderId="39" applyNumberFormat="0" applyProtection="0">
      <alignment horizontal="left" vertical="top" indent="1"/>
    </xf>
    <xf numFmtId="0" fontId="6" fillId="90" borderId="39" applyNumberFormat="0" applyProtection="0">
      <alignment horizontal="left" vertical="top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top" indent="1"/>
    </xf>
    <xf numFmtId="0" fontId="6" fillId="86" borderId="39" applyNumberFormat="0" applyProtection="0">
      <alignment horizontal="left" vertical="top" indent="1"/>
    </xf>
    <xf numFmtId="0" fontId="6" fillId="86" borderId="39" applyNumberFormat="0" applyProtection="0">
      <alignment horizontal="left" vertical="top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top" indent="1"/>
    </xf>
    <xf numFmtId="0" fontId="6" fillId="92" borderId="39" applyNumberFormat="0" applyProtection="0">
      <alignment horizontal="left" vertical="top" indent="1"/>
    </xf>
    <xf numFmtId="0" fontId="6" fillId="92" borderId="39" applyNumberFormat="0" applyProtection="0">
      <alignment horizontal="left" vertical="top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top" indent="1"/>
    </xf>
    <xf numFmtId="0" fontId="6" fillId="93" borderId="39" applyNumberFormat="0" applyProtection="0">
      <alignment horizontal="left" vertical="top" indent="1"/>
    </xf>
    <xf numFmtId="0" fontId="6" fillId="93" borderId="39" applyNumberFormat="0" applyProtection="0">
      <alignment horizontal="left" vertical="top" indent="1"/>
    </xf>
    <xf numFmtId="4" fontId="17" fillId="73" borderId="39" applyNumberFormat="0" applyProtection="0">
      <alignment vertical="center"/>
    </xf>
    <xf numFmtId="4" fontId="97" fillId="73" borderId="39" applyNumberFormat="0" applyProtection="0">
      <alignment vertical="center"/>
    </xf>
    <xf numFmtId="4" fontId="17" fillId="73" borderId="39" applyNumberFormat="0" applyProtection="0">
      <alignment horizontal="left" vertical="center" indent="1"/>
    </xf>
    <xf numFmtId="0" fontId="17" fillId="73" borderId="39" applyNumberFormat="0" applyProtection="0">
      <alignment horizontal="left" vertical="top" indent="1"/>
    </xf>
    <xf numFmtId="4" fontId="17" fillId="0" borderId="39" applyNumberFormat="0" applyProtection="0">
      <alignment horizontal="right" vertical="center"/>
    </xf>
    <xf numFmtId="4" fontId="17" fillId="89" borderId="39" applyNumberFormat="0" applyProtection="0">
      <alignment horizontal="right" vertical="center"/>
    </xf>
    <xf numFmtId="4" fontId="17" fillId="0" borderId="39" applyNumberFormat="0" applyProtection="0">
      <alignment horizontal="right" vertical="center"/>
    </xf>
    <xf numFmtId="4" fontId="17" fillId="89" borderId="39" applyNumberFormat="0" applyProtection="0">
      <alignment horizontal="right" vertical="center"/>
    </xf>
    <xf numFmtId="4" fontId="17" fillId="0" borderId="39" applyNumberFormat="0" applyProtection="0">
      <alignment horizontal="right" vertical="center"/>
    </xf>
    <xf numFmtId="4" fontId="97" fillId="89" borderId="39" applyNumberFormat="0" applyProtection="0">
      <alignment horizontal="right" vertical="center"/>
    </xf>
    <xf numFmtId="4" fontId="94" fillId="0" borderId="39" applyNumberFormat="0" applyProtection="0">
      <alignment horizontal="left" vertical="center" indent="1"/>
    </xf>
    <xf numFmtId="4" fontId="17" fillId="91" borderId="39" applyNumberFormat="0" applyProtection="0">
      <alignment horizontal="left" vertical="center" indent="1"/>
    </xf>
    <xf numFmtId="4" fontId="94" fillId="0" borderId="39" applyNumberFormat="0" applyProtection="0">
      <alignment horizontal="left" vertical="center" indent="1"/>
    </xf>
    <xf numFmtId="4" fontId="17" fillId="91" borderId="39" applyNumberFormat="0" applyProtection="0">
      <alignment horizontal="left" vertical="center" indent="1"/>
    </xf>
    <xf numFmtId="4" fontId="94" fillId="0" borderId="39" applyNumberFormat="0" applyProtection="0">
      <alignment horizontal="left" vertical="center" indent="1"/>
    </xf>
    <xf numFmtId="0" fontId="17" fillId="86" borderId="39" applyNumberFormat="0" applyProtection="0">
      <alignment horizontal="left" vertical="top" indent="1"/>
    </xf>
    <xf numFmtId="4" fontId="98" fillId="94" borderId="0" applyNumberFormat="0" applyProtection="0">
      <alignment horizontal="left" vertical="center" indent="1"/>
    </xf>
    <xf numFmtId="4" fontId="99" fillId="89" borderId="39" applyNumberFormat="0" applyProtection="0">
      <alignment horizontal="right" vertical="center"/>
    </xf>
    <xf numFmtId="0" fontId="100" fillId="42" borderId="0" applyNumberFormat="0" applyBorder="0" applyAlignment="0" applyProtection="0"/>
    <xf numFmtId="0" fontId="101" fillId="95" borderId="0"/>
    <xf numFmtId="49" fontId="102" fillId="95" borderId="0"/>
    <xf numFmtId="49" fontId="103" fillId="95" borderId="41"/>
    <xf numFmtId="49" fontId="103" fillId="95" borderId="0"/>
    <xf numFmtId="0" fontId="101" fillId="49" borderId="41">
      <protection locked="0"/>
    </xf>
    <xf numFmtId="0" fontId="101" fillId="95" borderId="0"/>
    <xf numFmtId="0" fontId="104" fillId="74" borderId="0"/>
    <xf numFmtId="0" fontId="104" fillId="75" borderId="0"/>
    <xf numFmtId="0" fontId="104" fillId="96" borderId="0"/>
    <xf numFmtId="196" fontId="6" fillId="0" borderId="0" applyFont="0" applyFill="0" applyBorder="0" applyAlignment="0" applyProtection="0"/>
    <xf numFmtId="0" fontId="105" fillId="47" borderId="38" applyNumberFormat="0" applyAlignment="0" applyProtection="0"/>
    <xf numFmtId="0" fontId="105" fillId="45" borderId="38" applyNumberFormat="0" applyAlignment="0" applyProtection="0"/>
    <xf numFmtId="3" fontId="4" fillId="94" borderId="0" applyNumberFormat="0" applyBorder="0">
      <alignment horizontal="center"/>
      <protection locked="0"/>
    </xf>
    <xf numFmtId="0" fontId="48" fillId="0" borderId="0"/>
    <xf numFmtId="0" fontId="56" fillId="73" borderId="1">
      <alignment vertical="center"/>
    </xf>
    <xf numFmtId="0" fontId="19" fillId="49" borderId="0">
      <alignment vertical="center"/>
    </xf>
    <xf numFmtId="0" fontId="56" fillId="76" borderId="1">
      <alignment vertical="center"/>
    </xf>
    <xf numFmtId="49" fontId="58" fillId="77" borderId="2">
      <alignment vertical="center"/>
    </xf>
    <xf numFmtId="49" fontId="56" fillId="78" borderId="2">
      <alignment vertical="center"/>
    </xf>
    <xf numFmtId="0" fontId="61" fillId="80" borderId="30">
      <alignment horizontal="centerContinuous" vertical="center"/>
    </xf>
    <xf numFmtId="0" fontId="62" fillId="81" borderId="31">
      <alignment horizontal="centerContinuous" vertical="center"/>
    </xf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34" applyNumberFormat="0" applyFill="0" applyAlignment="0" applyProtection="0"/>
    <xf numFmtId="0" fontId="112" fillId="0" borderId="42" applyNumberFormat="0" applyFill="0" applyAlignment="0" applyProtection="0"/>
    <xf numFmtId="0" fontId="113" fillId="0" borderId="35" applyNumberFormat="0" applyFill="0" applyAlignment="0" applyProtection="0"/>
    <xf numFmtId="0" fontId="114" fillId="0" borderId="43" applyNumberFormat="0" applyFill="0" applyAlignment="0" applyProtection="0"/>
    <xf numFmtId="0" fontId="115" fillId="0" borderId="36" applyNumberFormat="0" applyFill="0" applyAlignment="0" applyProtection="0"/>
    <xf numFmtId="0" fontId="116" fillId="0" borderId="44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49" fontId="45" fillId="0" borderId="2" applyFill="0" applyProtection="0">
      <alignment horizontal="left" vertical="center"/>
    </xf>
    <xf numFmtId="0" fontId="117" fillId="0" borderId="3" applyNumberFormat="0" applyFill="0" applyAlignment="0" applyProtection="0"/>
    <xf numFmtId="0" fontId="64" fillId="0" borderId="34" applyNumberFormat="0" applyFill="0" applyAlignment="0" applyProtection="0"/>
    <xf numFmtId="0" fontId="118" fillId="0" borderId="4" applyNumberFormat="0" applyFill="0" applyAlignment="0" applyProtection="0"/>
    <xf numFmtId="0" fontId="65" fillId="0" borderId="35" applyNumberFormat="0" applyFill="0" applyAlignment="0" applyProtection="0"/>
    <xf numFmtId="0" fontId="50" fillId="0" borderId="5" applyNumberFormat="0" applyFill="0" applyAlignment="0" applyProtection="0"/>
    <xf numFmtId="0" fontId="51" fillId="0" borderId="36" applyNumberFormat="0" applyFill="0" applyAlignment="0" applyProtection="0"/>
    <xf numFmtId="0" fontId="119" fillId="0" borderId="0" applyNumberFormat="0" applyFill="0" applyBorder="0" applyAlignment="0" applyProtection="0"/>
    <xf numFmtId="0" fontId="95" fillId="0" borderId="45" applyNumberFormat="0" applyFill="0" applyAlignment="0" applyProtection="0"/>
    <xf numFmtId="0" fontId="120" fillId="0" borderId="45" applyNumberFormat="0" applyFill="0" applyAlignment="0" applyProtection="0"/>
    <xf numFmtId="0" fontId="120" fillId="0" borderId="46" applyNumberFormat="0" applyFill="0" applyAlignment="0" applyProtection="0"/>
    <xf numFmtId="0" fontId="121" fillId="0" borderId="11" applyNumberFormat="0" applyFill="0" applyAlignment="0" applyProtection="0"/>
    <xf numFmtId="0" fontId="121" fillId="0" borderId="45" applyNumberFormat="0" applyFill="0" applyAlignment="0" applyProtection="0"/>
    <xf numFmtId="197" fontId="87" fillId="0" borderId="23" applyFill="0" applyBorder="0" applyProtection="0"/>
    <xf numFmtId="0" fontId="6" fillId="0" borderId="0"/>
    <xf numFmtId="0" fontId="6" fillId="0" borderId="0"/>
    <xf numFmtId="0" fontId="6" fillId="0" borderId="0"/>
    <xf numFmtId="0" fontId="122" fillId="69" borderId="27" applyNumberFormat="0" applyAlignment="0" applyProtection="0"/>
    <xf numFmtId="198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200" fontId="48" fillId="0" borderId="0" applyFont="0" applyFill="0" applyBorder="0" applyAlignment="0" applyProtection="0"/>
    <xf numFmtId="0" fontId="99" fillId="0" borderId="0" applyNumberFormat="0" applyFill="0" applyBorder="0" applyAlignment="0" applyProtection="0"/>
    <xf numFmtId="173" fontId="49" fillId="73" borderId="0">
      <alignment vertical="center"/>
    </xf>
    <xf numFmtId="174" fontId="49" fillId="73" borderId="0">
      <alignment vertical="center"/>
      <protection locked="0"/>
    </xf>
    <xf numFmtId="175" fontId="5" fillId="73" borderId="0">
      <alignment vertical="center"/>
    </xf>
  </cellStyleXfs>
  <cellXfs count="23">
    <xf numFmtId="0" fontId="0" fillId="0" borderId="0" xfId="0"/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9" fillId="0" borderId="0" xfId="1" applyFont="1" applyAlignment="1"/>
    <xf numFmtId="0" fontId="10" fillId="0" borderId="0" xfId="1" applyFont="1"/>
    <xf numFmtId="0" fontId="11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left" vertical="center" wrapText="1" indent="1"/>
    </xf>
    <xf numFmtId="4" fontId="6" fillId="3" borderId="0" xfId="1" applyNumberFormat="1" applyFill="1" applyBorder="1" applyAlignment="1">
      <alignment horizontal="right" vertical="center" indent="1"/>
    </xf>
    <xf numFmtId="2" fontId="6" fillId="3" borderId="0" xfId="1" applyNumberFormat="1" applyFill="1" applyBorder="1" applyAlignment="1">
      <alignment horizontal="right" vertical="center" indent="1"/>
    </xf>
    <xf numFmtId="0" fontId="6" fillId="3" borderId="0" xfId="1" applyFill="1" applyBorder="1" applyAlignment="1">
      <alignment horizontal="right" vertical="center" indent="1"/>
    </xf>
    <xf numFmtId="0" fontId="6" fillId="3" borderId="0" xfId="1" applyFill="1"/>
    <xf numFmtId="0" fontId="13" fillId="4" borderId="0" xfId="1" applyFont="1" applyFill="1" applyBorder="1" applyAlignment="1">
      <alignment horizontal="left" vertical="center" wrapText="1" indent="1"/>
    </xf>
    <xf numFmtId="4" fontId="6" fillId="4" borderId="0" xfId="1" applyNumberFormat="1" applyFill="1" applyBorder="1" applyAlignment="1">
      <alignment horizontal="right" vertical="center" indent="1"/>
    </xf>
    <xf numFmtId="2" fontId="6" fillId="4" borderId="0" xfId="1" applyNumberFormat="1" applyFill="1" applyBorder="1" applyAlignment="1">
      <alignment horizontal="right" vertical="center" indent="1"/>
    </xf>
    <xf numFmtId="0" fontId="6" fillId="0" borderId="0" xfId="1"/>
    <xf numFmtId="0" fontId="13" fillId="5" borderId="0" xfId="1" applyFont="1" applyFill="1" applyBorder="1" applyAlignment="1">
      <alignment horizontal="left" vertical="center" wrapText="1" indent="1"/>
    </xf>
    <xf numFmtId="4" fontId="6" fillId="5" borderId="0" xfId="1" applyNumberFormat="1" applyFill="1" applyBorder="1" applyAlignment="1">
      <alignment horizontal="right" vertical="center" indent="1"/>
    </xf>
    <xf numFmtId="2" fontId="6" fillId="5" borderId="0" xfId="1" applyNumberFormat="1" applyFill="1" applyBorder="1" applyAlignment="1">
      <alignment horizontal="right" vertical="center" indent="1"/>
    </xf>
    <xf numFmtId="0" fontId="13" fillId="6" borderId="0" xfId="1" applyFont="1" applyFill="1" applyBorder="1" applyAlignment="1">
      <alignment horizontal="left" vertical="center" wrapText="1" indent="1"/>
    </xf>
    <xf numFmtId="4" fontId="6" fillId="6" borderId="0" xfId="1" applyNumberFormat="1" applyFill="1" applyBorder="1" applyAlignment="1">
      <alignment horizontal="right" vertical="center" indent="1"/>
    </xf>
    <xf numFmtId="2" fontId="6" fillId="6" borderId="0" xfId="1" applyNumberFormat="1" applyFill="1" applyBorder="1" applyAlignment="1">
      <alignment horizontal="right" vertical="center" indent="1"/>
    </xf>
    <xf numFmtId="4" fontId="12" fillId="2" borderId="0" xfId="1" applyNumberFormat="1" applyFont="1" applyFill="1" applyBorder="1" applyAlignment="1">
      <alignment horizontal="right" vertical="center" indent="1"/>
    </xf>
  </cellXfs>
  <cellStyles count="1904">
    <cellStyle name="20 % - Accent1" xfId="8"/>
    <cellStyle name="20 % - Accent1 2" xfId="9"/>
    <cellStyle name="20 % - Accent1 2 2" xfId="10"/>
    <cellStyle name="20 % - Accent1 3" xfId="11"/>
    <cellStyle name="20 % - Accent1 4" xfId="12"/>
    <cellStyle name="20 % - Accent2" xfId="13"/>
    <cellStyle name="20 % - Accent2 2" xfId="14"/>
    <cellStyle name="20 % - Accent2 2 2" xfId="15"/>
    <cellStyle name="20 % - Accent2 3" xfId="16"/>
    <cellStyle name="20 % - Accent2 4" xfId="17"/>
    <cellStyle name="20 % - Accent3" xfId="18"/>
    <cellStyle name="20 % - Accent3 2" xfId="19"/>
    <cellStyle name="20 % - Accent3 2 2" xfId="20"/>
    <cellStyle name="20 % - Accent3 3" xfId="21"/>
    <cellStyle name="20 % - Accent3 4" xfId="22"/>
    <cellStyle name="20 % - Accent4" xfId="23"/>
    <cellStyle name="20 % - Accent4 2" xfId="24"/>
    <cellStyle name="20 % - Accent4 2 2" xfId="25"/>
    <cellStyle name="20 % - Accent4 3" xfId="26"/>
    <cellStyle name="20 % - Accent4 4" xfId="27"/>
    <cellStyle name="20 % - Accent5" xfId="28"/>
    <cellStyle name="20 % - Accent5 2" xfId="29"/>
    <cellStyle name="20 % - Accent5 2 2" xfId="30"/>
    <cellStyle name="20 % - Accent5 3" xfId="31"/>
    <cellStyle name="20 % - Accent5 4" xfId="32"/>
    <cellStyle name="20 % - Accent6" xfId="33"/>
    <cellStyle name="20 % - Accent6 2" xfId="34"/>
    <cellStyle name="20 % - Accent6 2 2" xfId="35"/>
    <cellStyle name="20 % - Accent6 3" xfId="36"/>
    <cellStyle name="20 % - Accent6 4" xfId="37"/>
    <cellStyle name="20% - Accent1" xfId="38"/>
    <cellStyle name="20% - Accent2" xfId="39"/>
    <cellStyle name="20% - Accent3" xfId="40"/>
    <cellStyle name="20% - Accent4" xfId="41"/>
    <cellStyle name="20% - Accent5" xfId="42"/>
    <cellStyle name="20% - Accent6" xfId="43"/>
    <cellStyle name="20% - Énfasis1 2" xfId="44"/>
    <cellStyle name="20% - Énfasis1 2 2" xfId="45"/>
    <cellStyle name="20% - Énfasis1 2 2 2" xfId="46"/>
    <cellStyle name="20% - Énfasis1 2 2 3" xfId="47"/>
    <cellStyle name="20% - Énfasis1 2 2_P" xfId="48"/>
    <cellStyle name="20% - Énfasis1 2 3" xfId="49"/>
    <cellStyle name="20% - Énfasis1 2 4" xfId="50"/>
    <cellStyle name="20% - Énfasis1 2_P" xfId="51"/>
    <cellStyle name="20% - Énfasis1 3" xfId="52"/>
    <cellStyle name="20% - Énfasis1 4" xfId="53"/>
    <cellStyle name="20% - Énfasis1 5" xfId="54"/>
    <cellStyle name="20% - Énfasis1 5 2" xfId="55"/>
    <cellStyle name="20% - Énfasis1 5 3" xfId="56"/>
    <cellStyle name="20% - Énfasis1 5_P" xfId="57"/>
    <cellStyle name="20% - Énfasis1 6" xfId="58"/>
    <cellStyle name="20% - Énfasis1 7" xfId="59"/>
    <cellStyle name="20% - Énfasis2 2" xfId="60"/>
    <cellStyle name="20% - Énfasis2 2 2" xfId="61"/>
    <cellStyle name="20% - Énfasis2 2 2 2" xfId="62"/>
    <cellStyle name="20% - Énfasis2 2 2 3" xfId="63"/>
    <cellStyle name="20% - Énfasis2 2 2_P" xfId="64"/>
    <cellStyle name="20% - Énfasis2 2 3" xfId="65"/>
    <cellStyle name="20% - Énfasis2 2 4" xfId="66"/>
    <cellStyle name="20% - Énfasis2 2_P" xfId="67"/>
    <cellStyle name="20% - Énfasis2 3" xfId="68"/>
    <cellStyle name="20% - Énfasis2 4" xfId="69"/>
    <cellStyle name="20% - Énfasis2 5" xfId="70"/>
    <cellStyle name="20% - Énfasis2 5 2" xfId="71"/>
    <cellStyle name="20% - Énfasis2 5 3" xfId="72"/>
    <cellStyle name="20% - Énfasis2 5_P" xfId="73"/>
    <cellStyle name="20% - Énfasis2 6" xfId="74"/>
    <cellStyle name="20% - Énfasis2 7" xfId="75"/>
    <cellStyle name="20% - Énfasis3 2" xfId="76"/>
    <cellStyle name="20% - Énfasis3 2 2" xfId="77"/>
    <cellStyle name="20% - Énfasis3 2 2 2" xfId="78"/>
    <cellStyle name="20% - Énfasis3 2 2 3" xfId="79"/>
    <cellStyle name="20% - Énfasis3 2 2_P" xfId="80"/>
    <cellStyle name="20% - Énfasis3 2 3" xfId="81"/>
    <cellStyle name="20% - Énfasis3 2 4" xfId="82"/>
    <cellStyle name="20% - Énfasis3 2_P" xfId="83"/>
    <cellStyle name="20% - Énfasis3 3" xfId="84"/>
    <cellStyle name="20% - Énfasis3 4" xfId="85"/>
    <cellStyle name="20% - Énfasis3 5" xfId="86"/>
    <cellStyle name="20% - Énfasis3 5 2" xfId="87"/>
    <cellStyle name="20% - Énfasis3 5 3" xfId="88"/>
    <cellStyle name="20% - Énfasis3 5_P" xfId="89"/>
    <cellStyle name="20% - Énfasis3 6" xfId="90"/>
    <cellStyle name="20% - Énfasis3 7" xfId="91"/>
    <cellStyle name="20% - Énfasis4 2" xfId="92"/>
    <cellStyle name="20% - Énfasis4 2 2" xfId="93"/>
    <cellStyle name="20% - Énfasis4 2 2 2" xfId="94"/>
    <cellStyle name="20% - Énfasis4 2 2 3" xfId="95"/>
    <cellStyle name="20% - Énfasis4 2 2_P" xfId="96"/>
    <cellStyle name="20% - Énfasis4 2 3" xfId="97"/>
    <cellStyle name="20% - Énfasis4 2 4" xfId="98"/>
    <cellStyle name="20% - Énfasis4 2_P" xfId="99"/>
    <cellStyle name="20% - Énfasis4 3" xfId="100"/>
    <cellStyle name="20% - Énfasis4 4" xfId="101"/>
    <cellStyle name="20% - Énfasis4 5" xfId="102"/>
    <cellStyle name="20% - Énfasis4 5 2" xfId="103"/>
    <cellStyle name="20% - Énfasis4 5 3" xfId="104"/>
    <cellStyle name="20% - Énfasis4 5_P" xfId="105"/>
    <cellStyle name="20% - Énfasis4 6" xfId="106"/>
    <cellStyle name="20% - Énfasis4 7" xfId="107"/>
    <cellStyle name="20% - Énfasis5 2" xfId="108"/>
    <cellStyle name="20% - Énfasis5 2 2" xfId="109"/>
    <cellStyle name="20% - Énfasis5 2 2 2" xfId="110"/>
    <cellStyle name="20% - Énfasis5 2 2 3" xfId="111"/>
    <cellStyle name="20% - Énfasis5 2 2_P" xfId="112"/>
    <cellStyle name="20% - Énfasis5 2 3" xfId="113"/>
    <cellStyle name="20% - Énfasis5 2 4" xfId="114"/>
    <cellStyle name="20% - Énfasis5 2_P" xfId="115"/>
    <cellStyle name="20% - Énfasis5 3" xfId="116"/>
    <cellStyle name="20% - Énfasis5 4" xfId="117"/>
    <cellStyle name="20% - Énfasis5 4 2" xfId="118"/>
    <cellStyle name="20% - Énfasis5 4 3" xfId="119"/>
    <cellStyle name="20% - Énfasis5 4_P" xfId="120"/>
    <cellStyle name="20% - Énfasis5 5" xfId="121"/>
    <cellStyle name="20% - Énfasis5 6" xfId="122"/>
    <cellStyle name="20% - Énfasis6 2" xfId="123"/>
    <cellStyle name="20% - Énfasis6 2 2" xfId="124"/>
    <cellStyle name="20% - Énfasis6 2 2 2" xfId="125"/>
    <cellStyle name="20% - Énfasis6 2 2 3" xfId="126"/>
    <cellStyle name="20% - Énfasis6 2 2_P" xfId="127"/>
    <cellStyle name="20% - Énfasis6 2 3" xfId="128"/>
    <cellStyle name="20% - Énfasis6 2 4" xfId="129"/>
    <cellStyle name="20% - Énfasis6 2_P" xfId="130"/>
    <cellStyle name="20% - Énfasis6 3" xfId="131"/>
    <cellStyle name="20% - Énfasis6 4" xfId="132"/>
    <cellStyle name="20% - Énfasis6 5" xfId="133"/>
    <cellStyle name="20% - Énfasis6 5 2" xfId="134"/>
    <cellStyle name="20% - Énfasis6 5 3" xfId="135"/>
    <cellStyle name="20% - Énfasis6 5_P" xfId="136"/>
    <cellStyle name="20% - Énfasis6 6" xfId="137"/>
    <cellStyle name="20% - Énfasis6 7" xfId="138"/>
    <cellStyle name="3D.Button.Inhalt" xfId="139"/>
    <cellStyle name="3D.Button.Links" xfId="140"/>
    <cellStyle name="3D.Button.LinksOben" xfId="141"/>
    <cellStyle name="3D.Button.LinksUnten" xfId="142"/>
    <cellStyle name="3D.Button.Oben" xfId="143"/>
    <cellStyle name="3D.Button.Rechts" xfId="144"/>
    <cellStyle name="3D.Button.RechtsOben" xfId="145"/>
    <cellStyle name="3D.Button.RechtsUnten" xfId="146"/>
    <cellStyle name="3D.Button.Unten" xfId="147"/>
    <cellStyle name="3D.Zelle.Inhalt" xfId="148"/>
    <cellStyle name="3D.Zelle.Links" xfId="149"/>
    <cellStyle name="3D.Zelle.LinksOben" xfId="150"/>
    <cellStyle name="3D.Zelle.LinksUnten" xfId="151"/>
    <cellStyle name="3D.Zelle.Oben" xfId="152"/>
    <cellStyle name="3D.Zelle.Rechts" xfId="153"/>
    <cellStyle name="3D.Zelle.RechtsOben" xfId="154"/>
    <cellStyle name="3D.Zelle.RechtsUnten" xfId="155"/>
    <cellStyle name="3D.Zelle.Unten" xfId="156"/>
    <cellStyle name="40 % - Accent1" xfId="157"/>
    <cellStyle name="40 % - Accent1 2" xfId="158"/>
    <cellStyle name="40 % - Accent1 2 2" xfId="159"/>
    <cellStyle name="40 % - Accent1 3" xfId="160"/>
    <cellStyle name="40 % - Accent2" xfId="161"/>
    <cellStyle name="40 % - Accent2 2" xfId="162"/>
    <cellStyle name="40 % - Accent2 2 2" xfId="163"/>
    <cellStyle name="40 % - Accent2 3" xfId="164"/>
    <cellStyle name="40 % - Accent3" xfId="165"/>
    <cellStyle name="40 % - Accent3 2" xfId="166"/>
    <cellStyle name="40 % - Accent3 2 2" xfId="167"/>
    <cellStyle name="40 % - Accent3 3" xfId="168"/>
    <cellStyle name="40 % - Accent3 4" xfId="169"/>
    <cellStyle name="40 % - Accent4" xfId="170"/>
    <cellStyle name="40 % - Accent4 2" xfId="171"/>
    <cellStyle name="40 % - Accent4 2 2" xfId="172"/>
    <cellStyle name="40 % - Accent4 3" xfId="173"/>
    <cellStyle name="40 % - Accent4 4" xfId="174"/>
    <cellStyle name="40 % - Accent5" xfId="175"/>
    <cellStyle name="40 % - Accent5 2" xfId="176"/>
    <cellStyle name="40 % - Accent5 2 2" xfId="177"/>
    <cellStyle name="40 % - Accent5 3" xfId="178"/>
    <cellStyle name="40 % - Accent6" xfId="179"/>
    <cellStyle name="40 % - Accent6 2" xfId="180"/>
    <cellStyle name="40 % - Accent6 2 2" xfId="181"/>
    <cellStyle name="40 % - Accent6 3" xfId="182"/>
    <cellStyle name="40 % - Accent6 4" xfId="183"/>
    <cellStyle name="40% - Accent1" xfId="184"/>
    <cellStyle name="40% - Accent2" xfId="185"/>
    <cellStyle name="40% - Accent3" xfId="186"/>
    <cellStyle name="40% - Accent4" xfId="187"/>
    <cellStyle name="40% - Accent5" xfId="188"/>
    <cellStyle name="40% - Accent6" xfId="189"/>
    <cellStyle name="40% - Énfasis1 2" xfId="190"/>
    <cellStyle name="40% - Énfasis1 2 2" xfId="191"/>
    <cellStyle name="40% - Énfasis1 2 2 2" xfId="192"/>
    <cellStyle name="40% - Énfasis1 2 2 3" xfId="193"/>
    <cellStyle name="40% - Énfasis1 2 2_P" xfId="194"/>
    <cellStyle name="40% - Énfasis1 2 3" xfId="195"/>
    <cellStyle name="40% - Énfasis1 2 4" xfId="196"/>
    <cellStyle name="40% - Énfasis1 2_P" xfId="197"/>
    <cellStyle name="40% - Énfasis1 3" xfId="198"/>
    <cellStyle name="40% - Énfasis1 4" xfId="199"/>
    <cellStyle name="40% - Énfasis1 5" xfId="200"/>
    <cellStyle name="40% - Énfasis1 5 2" xfId="201"/>
    <cellStyle name="40% - Énfasis1 5 3" xfId="202"/>
    <cellStyle name="40% - Énfasis1 5_P" xfId="203"/>
    <cellStyle name="40% - Énfasis1 6" xfId="204"/>
    <cellStyle name="40% - Énfasis1 7" xfId="205"/>
    <cellStyle name="40% - Énfasis2 2" xfId="206"/>
    <cellStyle name="40% - Énfasis2 2 2" xfId="207"/>
    <cellStyle name="40% - Énfasis2 2 2 2" xfId="208"/>
    <cellStyle name="40% - Énfasis2 2 2 3" xfId="209"/>
    <cellStyle name="40% - Énfasis2 2 2_P" xfId="210"/>
    <cellStyle name="40% - Énfasis2 2 3" xfId="211"/>
    <cellStyle name="40% - Énfasis2 2 4" xfId="212"/>
    <cellStyle name="40% - Énfasis2 2_P" xfId="213"/>
    <cellStyle name="40% - Énfasis2 3" xfId="214"/>
    <cellStyle name="40% - Énfasis2 4" xfId="215"/>
    <cellStyle name="40% - Énfasis2 4 2" xfId="216"/>
    <cellStyle name="40% - Énfasis2 4 3" xfId="217"/>
    <cellStyle name="40% - Énfasis2 4_P" xfId="218"/>
    <cellStyle name="40% - Énfasis2 5" xfId="219"/>
    <cellStyle name="40% - Énfasis2 6" xfId="220"/>
    <cellStyle name="40% - Énfasis3 2" xfId="221"/>
    <cellStyle name="40% - Énfasis3 2 2" xfId="222"/>
    <cellStyle name="40% - Énfasis3 2 2 2" xfId="223"/>
    <cellStyle name="40% - Énfasis3 2 2 3" xfId="224"/>
    <cellStyle name="40% - Énfasis3 2 2_P" xfId="225"/>
    <cellStyle name="40% - Énfasis3 2 3" xfId="226"/>
    <cellStyle name="40% - Énfasis3 2 4" xfId="227"/>
    <cellStyle name="40% - Énfasis3 2_P" xfId="228"/>
    <cellStyle name="40% - Énfasis3 3" xfId="229"/>
    <cellStyle name="40% - Énfasis3 4" xfId="230"/>
    <cellStyle name="40% - Énfasis3 5" xfId="231"/>
    <cellStyle name="40% - Énfasis3 5 2" xfId="232"/>
    <cellStyle name="40% - Énfasis3 5 3" xfId="233"/>
    <cellStyle name="40% - Énfasis3 5_P" xfId="234"/>
    <cellStyle name="40% - Énfasis3 6" xfId="235"/>
    <cellStyle name="40% - Énfasis3 7" xfId="236"/>
    <cellStyle name="40% - Énfasis4 2" xfId="237"/>
    <cellStyle name="40% - Énfasis4 2 2" xfId="238"/>
    <cellStyle name="40% - Énfasis4 2 2 2" xfId="239"/>
    <cellStyle name="40% - Énfasis4 2 2 3" xfId="240"/>
    <cellStyle name="40% - Énfasis4 2 2_P" xfId="241"/>
    <cellStyle name="40% - Énfasis4 2 3" xfId="242"/>
    <cellStyle name="40% - Énfasis4 2 4" xfId="243"/>
    <cellStyle name="40% - Énfasis4 2_P" xfId="244"/>
    <cellStyle name="40% - Énfasis4 3" xfId="245"/>
    <cellStyle name="40% - Énfasis4 4" xfId="246"/>
    <cellStyle name="40% - Énfasis4 5" xfId="247"/>
    <cellStyle name="40% - Énfasis4 5 2" xfId="248"/>
    <cellStyle name="40% - Énfasis4 5 3" xfId="249"/>
    <cellStyle name="40% - Énfasis4 5_P" xfId="250"/>
    <cellStyle name="40% - Énfasis4 6" xfId="251"/>
    <cellStyle name="40% - Énfasis4 7" xfId="252"/>
    <cellStyle name="40% - Énfasis5 2" xfId="253"/>
    <cellStyle name="40% - Énfasis5 2 2" xfId="254"/>
    <cellStyle name="40% - Énfasis5 2 2 2" xfId="255"/>
    <cellStyle name="40% - Énfasis5 2 2 3" xfId="256"/>
    <cellStyle name="40% - Énfasis5 2 2_P" xfId="257"/>
    <cellStyle name="40% - Énfasis5 2 3" xfId="258"/>
    <cellStyle name="40% - Énfasis5 2 4" xfId="259"/>
    <cellStyle name="40% - Énfasis5 2_P" xfId="260"/>
    <cellStyle name="40% - Énfasis5 3" xfId="261"/>
    <cellStyle name="40% - Énfasis5 4" xfId="262"/>
    <cellStyle name="40% - Énfasis5 5" xfId="263"/>
    <cellStyle name="40% - Énfasis5 5 2" xfId="264"/>
    <cellStyle name="40% - Énfasis5 5 3" xfId="265"/>
    <cellStyle name="40% - Énfasis5 5_P" xfId="266"/>
    <cellStyle name="40% - Énfasis5 6" xfId="267"/>
    <cellStyle name="40% - Énfasis5 7" xfId="268"/>
    <cellStyle name="40% - Énfasis6 2" xfId="269"/>
    <cellStyle name="40% - Énfasis6 2 2" xfId="270"/>
    <cellStyle name="40% - Énfasis6 2 2 2" xfId="271"/>
    <cellStyle name="40% - Énfasis6 2 2 3" xfId="272"/>
    <cellStyle name="40% - Énfasis6 2 2_P" xfId="273"/>
    <cellStyle name="40% - Énfasis6 2 3" xfId="274"/>
    <cellStyle name="40% - Énfasis6 2 4" xfId="275"/>
    <cellStyle name="40% - Énfasis6 2_P" xfId="276"/>
    <cellStyle name="40% - Énfasis6 3" xfId="277"/>
    <cellStyle name="40% - Énfasis6 4" xfId="278"/>
    <cellStyle name="40% - Énfasis6 5" xfId="279"/>
    <cellStyle name="40% - Énfasis6 5 2" xfId="280"/>
    <cellStyle name="40% - Énfasis6 5 3" xfId="281"/>
    <cellStyle name="40% - Énfasis6 5_P" xfId="282"/>
    <cellStyle name="40% - Énfasis6 6" xfId="283"/>
    <cellStyle name="40% - Énfasis6 7" xfId="284"/>
    <cellStyle name="60 % - Accent1" xfId="285"/>
    <cellStyle name="60 % - Accent1 2" xfId="286"/>
    <cellStyle name="60 % - Accent2" xfId="287"/>
    <cellStyle name="60 % - Accent2 2" xfId="288"/>
    <cellStyle name="60 % - Accent3" xfId="289"/>
    <cellStyle name="60 % - Accent3 2" xfId="290"/>
    <cellStyle name="60 % - Accent4" xfId="291"/>
    <cellStyle name="60 % - Accent4 2" xfId="292"/>
    <cellStyle name="60 % - Accent5" xfId="293"/>
    <cellStyle name="60 % - Accent5 2" xfId="294"/>
    <cellStyle name="60 % - Accent6" xfId="295"/>
    <cellStyle name="60 % - Accent6 2" xfId="296"/>
    <cellStyle name="60% - Accent1" xfId="297"/>
    <cellStyle name="60% - Accent2" xfId="298"/>
    <cellStyle name="60% - Accent3" xfId="299"/>
    <cellStyle name="60% - Accent4" xfId="300"/>
    <cellStyle name="60% - Accent5" xfId="301"/>
    <cellStyle name="60% - Accent6" xfId="302"/>
    <cellStyle name="60% - Énfasis1 2" xfId="303"/>
    <cellStyle name="60% - Énfasis1 3" xfId="304"/>
    <cellStyle name="60% - Énfasis2 2" xfId="305"/>
    <cellStyle name="60% - Énfasis2 3" xfId="306"/>
    <cellStyle name="60% - Énfasis3 2" xfId="307"/>
    <cellStyle name="60% - Énfasis3 3" xfId="308"/>
    <cellStyle name="60% - Énfasis4 2" xfId="309"/>
    <cellStyle name="60% - Énfasis4 3" xfId="310"/>
    <cellStyle name="60% - Énfasis5 2" xfId="311"/>
    <cellStyle name="60% - Énfasis5 3" xfId="312"/>
    <cellStyle name="60% - Énfasis6 2" xfId="313"/>
    <cellStyle name="60% - Énfasis6 3" xfId="314"/>
    <cellStyle name="Accent1" xfId="315"/>
    <cellStyle name="Accent1 2" xfId="316"/>
    <cellStyle name="Accent1 3" xfId="317"/>
    <cellStyle name="Accent2" xfId="318"/>
    <cellStyle name="Accent2 2" xfId="319"/>
    <cellStyle name="Accent2 3" xfId="320"/>
    <cellStyle name="Accent3" xfId="321"/>
    <cellStyle name="Accent3 2" xfId="322"/>
    <cellStyle name="Accent3 3" xfId="323"/>
    <cellStyle name="Accent4" xfId="324"/>
    <cellStyle name="Accent4 2" xfId="325"/>
    <cellStyle name="Accent4 3" xfId="326"/>
    <cellStyle name="Accent5" xfId="327"/>
    <cellStyle name="Accent5 2" xfId="328"/>
    <cellStyle name="Accent6" xfId="329"/>
    <cellStyle name="Accent6 2" xfId="330"/>
    <cellStyle name="Accent6 3" xfId="331"/>
    <cellStyle name="Analyse.Blatt" xfId="332"/>
    <cellStyle name="Analyse.Datei" xfId="333"/>
    <cellStyle name="Analyse.Formel" xfId="334"/>
    <cellStyle name="Analyse.Listen" xfId="335"/>
    <cellStyle name="Analyse.Namen" xfId="336"/>
    <cellStyle name="Analyse.TextWert" xfId="337"/>
    <cellStyle name="Analyse.Titel" xfId="338"/>
    <cellStyle name="Analyse.TrennZeile" xfId="339"/>
    <cellStyle name="Analyse.ZellcopyEnde" xfId="340"/>
    <cellStyle name="Analyse.Zellen" xfId="341"/>
    <cellStyle name="AutoFormat-Optionen" xfId="342"/>
    <cellStyle name="AutoFormat-Optionen 2" xfId="343"/>
    <cellStyle name="AutoFormat-Optionen 2 2" xfId="344"/>
    <cellStyle name="AutoFormat-Optionen 2_P" xfId="345"/>
    <cellStyle name="Avertissement" xfId="346"/>
    <cellStyle name="Bad" xfId="347"/>
    <cellStyle name="BE" xfId="348"/>
    <cellStyle name="Besuchter Hyperlink_1_AS_EA I 2002" xfId="349"/>
    <cellStyle name="BudgetChiffreDecimal1" xfId="350"/>
    <cellStyle name="BudgetChiffreDecimal2" xfId="351"/>
    <cellStyle name="BudgetChiffreEntier" xfId="352"/>
    <cellStyle name="BudgetPourcentage1" xfId="353"/>
    <cellStyle name="BudgetTitreLigne" xfId="354"/>
    <cellStyle name="Buena 2" xfId="355"/>
    <cellStyle name="Buena 3" xfId="356"/>
    <cellStyle name="Calc Currency (0)" xfId="357"/>
    <cellStyle name="Calcul" xfId="358"/>
    <cellStyle name="Calcul 2" xfId="359"/>
    <cellStyle name="Calculation" xfId="360"/>
    <cellStyle name="Cálculo 2" xfId="361"/>
    <cellStyle name="Cálculo 3" xfId="362"/>
    <cellStyle name="Celda de comprobación 2" xfId="363"/>
    <cellStyle name="Celda vinculada 2" xfId="364"/>
    <cellStyle name="Celda vinculada 3" xfId="365"/>
    <cellStyle name="Cellule liée" xfId="366"/>
    <cellStyle name="Cellule liée 2" xfId="367"/>
    <cellStyle name="Check Cell" xfId="368"/>
    <cellStyle name="ChiffreDecimal1" xfId="369"/>
    <cellStyle name="ChiffreDecimal2" xfId="370"/>
    <cellStyle name="ChiffreEntier" xfId="371"/>
    <cellStyle name="Comma [0]_5 - Travel costs Request ESN 2007" xfId="372"/>
    <cellStyle name="Comma0 - Style4" xfId="373"/>
    <cellStyle name="Comma1 - Style1" xfId="374"/>
    <cellStyle name="Commentaire" xfId="375"/>
    <cellStyle name="Commentaire 2" xfId="376"/>
    <cellStyle name="Currency [0]_App 4-1" xfId="377"/>
    <cellStyle name="Currency_App 4-1" xfId="378"/>
    <cellStyle name="Date - Style3" xfId="379"/>
    <cellStyle name="Dezimal [0]_ AE-faktoren" xfId="380"/>
    <cellStyle name="Dezimal_ AE-faktoren" xfId="381"/>
    <cellStyle name="Eingabe" xfId="382"/>
    <cellStyle name="Eingabe K" xfId="383"/>
    <cellStyle name="Eingabe_~5745942" xfId="384"/>
    <cellStyle name="Eingabefeld" xfId="385"/>
    <cellStyle name="Eingabefeld 2" xfId="386"/>
    <cellStyle name="Eingabefeld_P" xfId="387"/>
    <cellStyle name="EingabeNurEmpfangen" xfId="388"/>
    <cellStyle name="EingabeOhneTransfer" xfId="389"/>
    <cellStyle name="Encabezado 4 2" xfId="390"/>
    <cellStyle name="Encabezado 4 3" xfId="391"/>
    <cellStyle name="Énfasis1 2" xfId="392"/>
    <cellStyle name="Énfasis1 3" xfId="393"/>
    <cellStyle name="Énfasis2 2" xfId="394"/>
    <cellStyle name="Énfasis2 3" xfId="395"/>
    <cellStyle name="Énfasis3 2" xfId="396"/>
    <cellStyle name="Énfasis3 3" xfId="397"/>
    <cellStyle name="Énfasis4 2" xfId="398"/>
    <cellStyle name="Énfasis4 3" xfId="399"/>
    <cellStyle name="Énfasis5 2" xfId="400"/>
    <cellStyle name="Énfasis6 2" xfId="401"/>
    <cellStyle name="Énfasis6 3" xfId="402"/>
    <cellStyle name="Entrada 2" xfId="403"/>
    <cellStyle name="Entrada 3" xfId="404"/>
    <cellStyle name="Entrée" xfId="405"/>
    <cellStyle name="Entrée 2" xfId="406"/>
    <cellStyle name="Estilo 1" xfId="407"/>
    <cellStyle name="Euro" xfId="408"/>
    <cellStyle name="Euro 2" xfId="409"/>
    <cellStyle name="Euro 2 2" xfId="410"/>
    <cellStyle name="Euro 2 2 2" xfId="411"/>
    <cellStyle name="Euro 2 3" xfId="412"/>
    <cellStyle name="Euro 2 4" xfId="413"/>
    <cellStyle name="Euro 3" xfId="414"/>
    <cellStyle name="Euro 3 2" xfId="415"/>
    <cellStyle name="Euro 4" xfId="416"/>
    <cellStyle name="Euro 4 2" xfId="417"/>
    <cellStyle name="Euro 4 3" xfId="418"/>
    <cellStyle name="Euro 5" xfId="419"/>
    <cellStyle name="Euro 5 2" xfId="420"/>
    <cellStyle name="Euro 5 3" xfId="421"/>
    <cellStyle name="Euro 6" xfId="422"/>
    <cellStyle name="Euro 6 2" xfId="423"/>
    <cellStyle name="Explanatory Text" xfId="424"/>
    <cellStyle name="F.Daten" xfId="425"/>
    <cellStyle name="F.DatenFix" xfId="426"/>
    <cellStyle name="F.DatenFlag" xfId="427"/>
    <cellStyle name="F.DatenFormel" xfId="428"/>
    <cellStyle name="F.Hintergrund" xfId="429"/>
    <cellStyle name="F.KopfDaten" xfId="430"/>
    <cellStyle name="F.ListeC" xfId="431"/>
    <cellStyle name="F.ListeN" xfId="432"/>
    <cellStyle name="F.ListeW" xfId="433"/>
    <cellStyle name="F.ListeX" xfId="434"/>
    <cellStyle name="F.Titel" xfId="435"/>
    <cellStyle name="F.UnterTitel" xfId="436"/>
    <cellStyle name="Fix" xfId="437"/>
    <cellStyle name="Fixed2 - Style2" xfId="438"/>
    <cellStyle name="Good" xfId="439"/>
    <cellStyle name="Header1" xfId="440"/>
    <cellStyle name="Header2" xfId="441"/>
    <cellStyle name="Heading 1" xfId="442"/>
    <cellStyle name="Heading 2" xfId="443"/>
    <cellStyle name="Heading 3" xfId="444"/>
    <cellStyle name="Heading 4" xfId="445"/>
    <cellStyle name="Hipervínculo 2" xfId="446"/>
    <cellStyle name="Hipervínculo 2 2" xfId="447"/>
    <cellStyle name="Hipervínculo 3" xfId="448"/>
    <cellStyle name="Hyperlink_5 - Travel costs Request ESN 2007" xfId="449"/>
    <cellStyle name="Incorrecto 2" xfId="450"/>
    <cellStyle name="Incorrecto 3" xfId="451"/>
    <cellStyle name="Input" xfId="452"/>
    <cellStyle name="Insatisfaisant" xfId="453"/>
    <cellStyle name="Insatisfaisant 2" xfId="454"/>
    <cellStyle name="Intern" xfId="455"/>
    <cellStyle name="Kalkuliert" xfId="456"/>
    <cellStyle name="Kalkuliert %" xfId="457"/>
    <cellStyle name="Kalkuliert PMK" xfId="458"/>
    <cellStyle name="Kalkuliert_~5745942" xfId="459"/>
    <cellStyle name="KalkuliertNurSenden" xfId="460"/>
    <cellStyle name="Layout" xfId="461"/>
    <cellStyle name="Layout 2" xfId="462"/>
    <cellStyle name="Layout_P" xfId="463"/>
    <cellStyle name="LayoutFormel" xfId="464"/>
    <cellStyle name="LayoutFormel 2" xfId="465"/>
    <cellStyle name="LayoutFormel_P" xfId="466"/>
    <cellStyle name="Lien hypertexte" xfId="467"/>
    <cellStyle name="Lien hypertexte 2" xfId="468"/>
    <cellStyle name="Lien hypertexte visité" xfId="469"/>
    <cellStyle name="Lien hypertexte visité 2" xfId="470"/>
    <cellStyle name="Lien hypertexte visité_EADS Telecom 0202" xfId="471"/>
    <cellStyle name="Lien hypertexte_EADS Telecom 0202" xfId="472"/>
    <cellStyle name="Linked Cell" xfId="473"/>
    <cellStyle name="Millares [0] 2" xfId="474"/>
    <cellStyle name="Millares [0] 2 2" xfId="475"/>
    <cellStyle name="Millares [0] 2 2 2" xfId="476"/>
    <cellStyle name="Millares [0] 2 3" xfId="477"/>
    <cellStyle name="Millares [0] 2 3 2" xfId="478"/>
    <cellStyle name="Millares [0] 2 4" xfId="479"/>
    <cellStyle name="Millares [0] 2 4 2" xfId="480"/>
    <cellStyle name="Millares [0] 2 5" xfId="481"/>
    <cellStyle name="Millares [0] 2 5 2" xfId="482"/>
    <cellStyle name="Millares [0] 2 5 2 2" xfId="483"/>
    <cellStyle name="Millares [0] 2 5 3" xfId="484"/>
    <cellStyle name="Millares [0] 2 5 3 2" xfId="485"/>
    <cellStyle name="Millares [0] 2 5 4" xfId="486"/>
    <cellStyle name="Millares [0] 2 5 4 2" xfId="487"/>
    <cellStyle name="Millares [0] 2 5 5" xfId="488"/>
    <cellStyle name="Millares [0] 2 6" xfId="489"/>
    <cellStyle name="Millares [0] 2 6 2" xfId="490"/>
    <cellStyle name="Millares [0] 2 7" xfId="491"/>
    <cellStyle name="Millares [0] 2 8" xfId="492"/>
    <cellStyle name="Millares [0] 3" xfId="493"/>
    <cellStyle name="Millares [0] 3 2" xfId="494"/>
    <cellStyle name="Millares [0] 3 2 2" xfId="495"/>
    <cellStyle name="Millares [0] 3 3" xfId="496"/>
    <cellStyle name="Millares [0] 4" xfId="497"/>
    <cellStyle name="Millares [0] 4 2" xfId="498"/>
    <cellStyle name="Millares 10" xfId="499"/>
    <cellStyle name="Millares 10 2" xfId="500"/>
    <cellStyle name="Millares 10 3" xfId="501"/>
    <cellStyle name="Millares 11" xfId="502"/>
    <cellStyle name="Millares 11 2" xfId="503"/>
    <cellStyle name="Millares 11 3" xfId="504"/>
    <cellStyle name="Millares 12" xfId="505"/>
    <cellStyle name="Millares 12 2" xfId="506"/>
    <cellStyle name="Millares 12 2 2" xfId="507"/>
    <cellStyle name="Millares 12 2 3" xfId="508"/>
    <cellStyle name="Millares 12 3" xfId="509"/>
    <cellStyle name="Millares 13" xfId="510"/>
    <cellStyle name="Millares 2" xfId="511"/>
    <cellStyle name="Millares 2 2" xfId="512"/>
    <cellStyle name="Millares 2 2 2" xfId="513"/>
    <cellStyle name="Millares 2 3" xfId="514"/>
    <cellStyle name="Millares 2 3 2" xfId="515"/>
    <cellStyle name="Millares 2 3 3" xfId="516"/>
    <cellStyle name="Millares 2 4" xfId="517"/>
    <cellStyle name="Millares 2 4 2" xfId="518"/>
    <cellStyle name="Millares 2 5" xfId="519"/>
    <cellStyle name="Millares 2 5 2" xfId="520"/>
    <cellStyle name="Millares 2 6" xfId="521"/>
    <cellStyle name="Millares 2 7" xfId="522"/>
    <cellStyle name="Millares 3" xfId="523"/>
    <cellStyle name="Millares 3 2" xfId="524"/>
    <cellStyle name="Millares 3 2 2" xfId="525"/>
    <cellStyle name="Millares 3 2 3" xfId="526"/>
    <cellStyle name="Millares 3 3" xfId="527"/>
    <cellStyle name="Millares 3 3 2" xfId="528"/>
    <cellStyle name="Millares 3 3 3" xfId="529"/>
    <cellStyle name="Millares 3 4" xfId="530"/>
    <cellStyle name="Millares 3 5" xfId="531"/>
    <cellStyle name="Millares 4" xfId="532"/>
    <cellStyle name="Millares 4 2" xfId="533"/>
    <cellStyle name="Millares 4 2 2" xfId="534"/>
    <cellStyle name="Millares 4 3" xfId="535"/>
    <cellStyle name="Millares 4 3 2" xfId="536"/>
    <cellStyle name="Millares 4 4" xfId="537"/>
    <cellStyle name="Millares 4 4 2" xfId="538"/>
    <cellStyle name="Millares 4 4 2 2" xfId="539"/>
    <cellStyle name="Millares 4 4 2 3" xfId="540"/>
    <cellStyle name="Millares 4 4 3" xfId="541"/>
    <cellStyle name="Millares 4 4 3 2" xfId="542"/>
    <cellStyle name="Millares 4 4 4" xfId="543"/>
    <cellStyle name="Millares 4 4 4 2" xfId="544"/>
    <cellStyle name="Millares 4 4 4 3" xfId="545"/>
    <cellStyle name="Millares 4 4 5" xfId="546"/>
    <cellStyle name="Millares 4 5" xfId="547"/>
    <cellStyle name="Millares 4 6" xfId="548"/>
    <cellStyle name="Millares 5" xfId="549"/>
    <cellStyle name="Millares 5 2" xfId="550"/>
    <cellStyle name="Millares 5 3" xfId="551"/>
    <cellStyle name="Millares 6" xfId="552"/>
    <cellStyle name="Millares 6 2" xfId="553"/>
    <cellStyle name="Millares 6 3" xfId="554"/>
    <cellStyle name="Millares 7" xfId="555"/>
    <cellStyle name="Millares 7 2" xfId="556"/>
    <cellStyle name="Millares 7 3" xfId="557"/>
    <cellStyle name="Millares 8" xfId="558"/>
    <cellStyle name="Millares 8 2" xfId="559"/>
    <cellStyle name="Millares 8 3" xfId="560"/>
    <cellStyle name="Millares 9" xfId="561"/>
    <cellStyle name="Millares 9 2" xfId="562"/>
    <cellStyle name="Millares 9 3" xfId="563"/>
    <cellStyle name="Milliers [0]_Additions10" xfId="564"/>
    <cellStyle name="Milliers_Additions10" xfId="565"/>
    <cellStyle name="Moeda [0]_PERSONAL" xfId="566"/>
    <cellStyle name="Moeda_PERSONAL" xfId="567"/>
    <cellStyle name="Moneda 2" xfId="568"/>
    <cellStyle name="Moneda 2 2" xfId="569"/>
    <cellStyle name="Moneda 2 2 2" xfId="570"/>
    <cellStyle name="Moneda 2 3" xfId="571"/>
    <cellStyle name="Moneda 2 4" xfId="572"/>
    <cellStyle name="Moneda 3" xfId="2"/>
    <cellStyle name="Moneda 3 2" xfId="573"/>
    <cellStyle name="Moneda 3 3" xfId="574"/>
    <cellStyle name="Moneda 4" xfId="575"/>
    <cellStyle name="Monétaire [0]_Additions10" xfId="576"/>
    <cellStyle name="Monétaire_Additions10" xfId="577"/>
    <cellStyle name="neu" xfId="578"/>
    <cellStyle name="Neutral 2" xfId="579"/>
    <cellStyle name="Neutral 2 2" xfId="580"/>
    <cellStyle name="Neutral 3" xfId="581"/>
    <cellStyle name="Neutre" xfId="582"/>
    <cellStyle name="Neutre 2" xfId="583"/>
    <cellStyle name="Non défini" xfId="584"/>
    <cellStyle name="Nor}al" xfId="585"/>
    <cellStyle name="Nor}al 2" xfId="586"/>
    <cellStyle name="Nor}al 3" xfId="587"/>
    <cellStyle name="Nor}al_P" xfId="588"/>
    <cellStyle name="Normal" xfId="0" builtinId="0"/>
    <cellStyle name="Normal 10" xfId="589"/>
    <cellStyle name="Normal 10 2" xfId="590"/>
    <cellStyle name="Normal 10 2 2" xfId="591"/>
    <cellStyle name="Normal 10 2 2 2" xfId="592"/>
    <cellStyle name="Normal 10 2 2 3" xfId="593"/>
    <cellStyle name="Normal 10 2 2_P" xfId="594"/>
    <cellStyle name="Normal 10 2 3" xfId="595"/>
    <cellStyle name="Normal 10 2 4" xfId="596"/>
    <cellStyle name="Normal 10 2_P" xfId="597"/>
    <cellStyle name="Normal 10 3" xfId="598"/>
    <cellStyle name="Normal 10 3 2" xfId="599"/>
    <cellStyle name="Normal 10 3 2 2" xfId="600"/>
    <cellStyle name="Normal 10 3 2 3" xfId="601"/>
    <cellStyle name="Normal 10 3 2_P" xfId="602"/>
    <cellStyle name="Normal 10 3 3" xfId="603"/>
    <cellStyle name="Normal 10 3 4" xfId="604"/>
    <cellStyle name="Normal 10 3_P" xfId="605"/>
    <cellStyle name="Normal 10 4" xfId="606"/>
    <cellStyle name="Normal 10 4 2" xfId="607"/>
    <cellStyle name="Normal 10 4 2 2" xfId="608"/>
    <cellStyle name="Normal 10 4 2 3" xfId="609"/>
    <cellStyle name="Normal 10 4 2_P" xfId="610"/>
    <cellStyle name="Normal 10 4 3" xfId="611"/>
    <cellStyle name="Normal 10 4 4" xfId="612"/>
    <cellStyle name="Normal 10 4_P" xfId="613"/>
    <cellStyle name="Normal 10 5" xfId="614"/>
    <cellStyle name="Normal 10 5 2" xfId="615"/>
    <cellStyle name="Normal 10 5 2 2" xfId="616"/>
    <cellStyle name="Normal 10 5 2 3" xfId="617"/>
    <cellStyle name="Normal 10 5 2_P" xfId="618"/>
    <cellStyle name="Normal 10 5 3" xfId="619"/>
    <cellStyle name="Normal 10 5 4" xfId="620"/>
    <cellStyle name="Normal 10 5_P" xfId="621"/>
    <cellStyle name="Normal 10 6" xfId="622"/>
    <cellStyle name="Normal 10 6 2" xfId="623"/>
    <cellStyle name="Normal 10 6 3" xfId="624"/>
    <cellStyle name="Normal 10 6_P" xfId="625"/>
    <cellStyle name="Normal 10 7" xfId="626"/>
    <cellStyle name="Normal 10 8" xfId="627"/>
    <cellStyle name="Normal 10 9" xfId="628"/>
    <cellStyle name="Normal 10_P" xfId="629"/>
    <cellStyle name="Normal 11" xfId="630"/>
    <cellStyle name="Normal 11 2" xfId="631"/>
    <cellStyle name="Normal 11 2 2" xfId="632"/>
    <cellStyle name="Normal 11 2 2 2" xfId="633"/>
    <cellStyle name="Normal 11 2 2 3" xfId="634"/>
    <cellStyle name="Normal 11 2 2_P" xfId="635"/>
    <cellStyle name="Normal 11 2 3" xfId="636"/>
    <cellStyle name="Normal 11 2 4" xfId="637"/>
    <cellStyle name="Normal 11 2_P" xfId="638"/>
    <cellStyle name="Normal 11 3" xfId="639"/>
    <cellStyle name="Normal 11 3 2" xfId="640"/>
    <cellStyle name="Normal 11 3 2 2" xfId="641"/>
    <cellStyle name="Normal 11 3 2 3" xfId="642"/>
    <cellStyle name="Normal 11 3 2_P" xfId="643"/>
    <cellStyle name="Normal 11 3 3" xfId="644"/>
    <cellStyle name="Normal 11 3 4" xfId="645"/>
    <cellStyle name="Normal 11 3_P" xfId="646"/>
    <cellStyle name="Normal 11 4" xfId="647"/>
    <cellStyle name="Normal 11 4 2" xfId="648"/>
    <cellStyle name="Normal 11 4 2 2" xfId="649"/>
    <cellStyle name="Normal 11 4 2 3" xfId="650"/>
    <cellStyle name="Normal 11 4 2_P" xfId="651"/>
    <cellStyle name="Normal 11 4 3" xfId="652"/>
    <cellStyle name="Normal 11 4 4" xfId="653"/>
    <cellStyle name="Normal 11 4_P" xfId="654"/>
    <cellStyle name="Normal 11 5" xfId="655"/>
    <cellStyle name="Normal 11 5 2" xfId="656"/>
    <cellStyle name="Normal 11 5 3" xfId="657"/>
    <cellStyle name="Normal 11 5_P" xfId="658"/>
    <cellStyle name="Normal 11 6" xfId="659"/>
    <cellStyle name="Normal 11 6 2" xfId="660"/>
    <cellStyle name="Normal 11 6_P" xfId="661"/>
    <cellStyle name="Normal 11 7" xfId="662"/>
    <cellStyle name="Normal 11 8" xfId="663"/>
    <cellStyle name="Normal 11_P" xfId="664"/>
    <cellStyle name="Normal 12" xfId="665"/>
    <cellStyle name="Normal 12 2" xfId="666"/>
    <cellStyle name="Normal 12 2 2" xfId="667"/>
    <cellStyle name="Normal 12 2 2 2" xfId="668"/>
    <cellStyle name="Normal 12 2 2 3" xfId="669"/>
    <cellStyle name="Normal 12 2 2_P" xfId="670"/>
    <cellStyle name="Normal 12 2 3" xfId="671"/>
    <cellStyle name="Normal 12 2 4" xfId="672"/>
    <cellStyle name="Normal 12 2_P" xfId="673"/>
    <cellStyle name="Normal 12 3" xfId="674"/>
    <cellStyle name="Normal 12 3 2" xfId="675"/>
    <cellStyle name="Normal 12 3 3" xfId="676"/>
    <cellStyle name="Normal 12 3_P" xfId="677"/>
    <cellStyle name="Normal 12 4" xfId="678"/>
    <cellStyle name="Normal 12 4 2" xfId="679"/>
    <cellStyle name="Normal 12 4_P" xfId="680"/>
    <cellStyle name="Normal 12 5" xfId="681"/>
    <cellStyle name="Normal 12 6" xfId="682"/>
    <cellStyle name="Normal 12_P" xfId="683"/>
    <cellStyle name="Normal 13" xfId="684"/>
    <cellStyle name="Normal 13 2" xfId="685"/>
    <cellStyle name="Normal 13 2 2" xfId="686"/>
    <cellStyle name="Normal 13 2 3" xfId="687"/>
    <cellStyle name="Normal 13 2_P" xfId="688"/>
    <cellStyle name="Normal 13 3" xfId="689"/>
    <cellStyle name="Normal 13 4" xfId="690"/>
    <cellStyle name="Normal 13_P" xfId="691"/>
    <cellStyle name="Normal 14" xfId="692"/>
    <cellStyle name="Normal 14 2" xfId="693"/>
    <cellStyle name="Normal 14_P" xfId="694"/>
    <cellStyle name="Normal 15" xfId="695"/>
    <cellStyle name="Normal 15 2" xfId="696"/>
    <cellStyle name="Normal 15_P" xfId="697"/>
    <cellStyle name="Normal 16" xfId="698"/>
    <cellStyle name="Normal 16 2" xfId="699"/>
    <cellStyle name="Normal 16_P" xfId="700"/>
    <cellStyle name="Normal 17" xfId="701"/>
    <cellStyle name="Normal 18" xfId="702"/>
    <cellStyle name="Normal 19" xfId="703"/>
    <cellStyle name="Normal 2" xfId="1"/>
    <cellStyle name="Normal 2 10" xfId="704"/>
    <cellStyle name="Normal 2 11" xfId="705"/>
    <cellStyle name="Normal 2 12" xfId="5"/>
    <cellStyle name="Normal 2 2" xfId="3"/>
    <cellStyle name="Normal 2 2 10" xfId="7"/>
    <cellStyle name="Normal 2 2 10 2" xfId="706"/>
    <cellStyle name="Normal 2 2 10_P" xfId="707"/>
    <cellStyle name="Normal 2 2 11" xfId="708"/>
    <cellStyle name="Normal 2 2 12" xfId="709"/>
    <cellStyle name="Normal 2 2 2" xfId="710"/>
    <cellStyle name="Normal 2 2 2 10" xfId="711"/>
    <cellStyle name="Normal 2 2 2 2" xfId="712"/>
    <cellStyle name="Normal 2 2 2 2 2" xfId="713"/>
    <cellStyle name="Normal 2 2 2 2 2 2" xfId="714"/>
    <cellStyle name="Normal 2 2 2 2 2 2 2" xfId="715"/>
    <cellStyle name="Normal 2 2 2 2 2 2 3" xfId="716"/>
    <cellStyle name="Normal 2 2 2 2 2 2_P" xfId="717"/>
    <cellStyle name="Normal 2 2 2 2 2 3" xfId="718"/>
    <cellStyle name="Normal 2 2 2 2 2 4" xfId="719"/>
    <cellStyle name="Normal 2 2 2 2 2_P" xfId="720"/>
    <cellStyle name="Normal 2 2 2 2 3" xfId="721"/>
    <cellStyle name="Normal 2 2 2 2 3 2" xfId="722"/>
    <cellStyle name="Normal 2 2 2 2 3 2 2" xfId="723"/>
    <cellStyle name="Normal 2 2 2 2 3 2 3" xfId="724"/>
    <cellStyle name="Normal 2 2 2 2 3 2_P" xfId="725"/>
    <cellStyle name="Normal 2 2 2 2 3 3" xfId="726"/>
    <cellStyle name="Normal 2 2 2 2 3 4" xfId="727"/>
    <cellStyle name="Normal 2 2 2 2 3_P" xfId="728"/>
    <cellStyle name="Normal 2 2 2 2 4" xfId="729"/>
    <cellStyle name="Normal 2 2 2 2 4 2" xfId="730"/>
    <cellStyle name="Normal 2 2 2 2 4 2 2" xfId="731"/>
    <cellStyle name="Normal 2 2 2 2 4 2 3" xfId="732"/>
    <cellStyle name="Normal 2 2 2 2 4 2_P" xfId="733"/>
    <cellStyle name="Normal 2 2 2 2 4 3" xfId="734"/>
    <cellStyle name="Normal 2 2 2 2 4 4" xfId="735"/>
    <cellStyle name="Normal 2 2 2 2 4_P" xfId="736"/>
    <cellStyle name="Normal 2 2 2 2 5" xfId="737"/>
    <cellStyle name="Normal 2 2 2 2 5 2" xfId="738"/>
    <cellStyle name="Normal 2 2 2 2 5 3" xfId="739"/>
    <cellStyle name="Normal 2 2 2 2 5_P" xfId="740"/>
    <cellStyle name="Normal 2 2 2 2 6" xfId="741"/>
    <cellStyle name="Normal 2 2 2 2 7" xfId="742"/>
    <cellStyle name="Normal 2 2 2 2_P" xfId="743"/>
    <cellStyle name="Normal 2 2 2 3" xfId="744"/>
    <cellStyle name="Normal 2 2 2 3 2" xfId="745"/>
    <cellStyle name="Normal 2 2 2 3 2 2" xfId="746"/>
    <cellStyle name="Normal 2 2 2 3 2 2 2" xfId="747"/>
    <cellStyle name="Normal 2 2 2 3 2 2 3" xfId="748"/>
    <cellStyle name="Normal 2 2 2 3 2 2_P" xfId="749"/>
    <cellStyle name="Normal 2 2 2 3 2 3" xfId="750"/>
    <cellStyle name="Normal 2 2 2 3 2 4" xfId="751"/>
    <cellStyle name="Normal 2 2 2 3 2_P" xfId="752"/>
    <cellStyle name="Normal 2 2 2 3 3" xfId="753"/>
    <cellStyle name="Normal 2 2 2 3 3 2" xfId="754"/>
    <cellStyle name="Normal 2 2 2 3 3 3" xfId="755"/>
    <cellStyle name="Normal 2 2 2 3 3_P" xfId="756"/>
    <cellStyle name="Normal 2 2 2 3 4" xfId="757"/>
    <cellStyle name="Normal 2 2 2 3 5" xfId="758"/>
    <cellStyle name="Normal 2 2 2 3_P" xfId="759"/>
    <cellStyle name="Normal 2 2 2 4" xfId="760"/>
    <cellStyle name="Normal 2 2 2 4 2" xfId="761"/>
    <cellStyle name="Normal 2 2 2 4 2 2" xfId="762"/>
    <cellStyle name="Normal 2 2 2 4 2 3" xfId="763"/>
    <cellStyle name="Normal 2 2 2 4 2_P" xfId="764"/>
    <cellStyle name="Normal 2 2 2 4 3" xfId="765"/>
    <cellStyle name="Normal 2 2 2 4 4" xfId="766"/>
    <cellStyle name="Normal 2 2 2 4_P" xfId="767"/>
    <cellStyle name="Normal 2 2 2 5" xfId="768"/>
    <cellStyle name="Normal 2 2 2 5 2" xfId="769"/>
    <cellStyle name="Normal 2 2 2 5 2 2" xfId="770"/>
    <cellStyle name="Normal 2 2 2 5 2 3" xfId="771"/>
    <cellStyle name="Normal 2 2 2 5 2_P" xfId="772"/>
    <cellStyle name="Normal 2 2 2 5 3" xfId="773"/>
    <cellStyle name="Normal 2 2 2 5 4" xfId="774"/>
    <cellStyle name="Normal 2 2 2 5_P" xfId="775"/>
    <cellStyle name="Normal 2 2 2 6" xfId="776"/>
    <cellStyle name="Normal 2 2 2 6 2" xfId="777"/>
    <cellStyle name="Normal 2 2 2 6 2 2" xfId="778"/>
    <cellStyle name="Normal 2 2 2 6 2 3" xfId="779"/>
    <cellStyle name="Normal 2 2 2 6 2_P" xfId="780"/>
    <cellStyle name="Normal 2 2 2 6 3" xfId="781"/>
    <cellStyle name="Normal 2 2 2 6 4" xfId="782"/>
    <cellStyle name="Normal 2 2 2 6_P" xfId="783"/>
    <cellStyle name="Normal 2 2 2 7" xfId="784"/>
    <cellStyle name="Normal 2 2 2 7 2" xfId="785"/>
    <cellStyle name="Normal 2 2 2 7 3" xfId="786"/>
    <cellStyle name="Normal 2 2 2 7_P" xfId="787"/>
    <cellStyle name="Normal 2 2 2 8" xfId="788"/>
    <cellStyle name="Normal 2 2 2 9" xfId="789"/>
    <cellStyle name="Normal 2 2 2_P" xfId="790"/>
    <cellStyle name="Normal 2 2 3" xfId="791"/>
    <cellStyle name="Normal 2 2 3 2" xfId="792"/>
    <cellStyle name="Normal 2 2 3 2 2" xfId="793"/>
    <cellStyle name="Normal 2 2 3 2 2 2" xfId="794"/>
    <cellStyle name="Normal 2 2 3 2 2 3" xfId="795"/>
    <cellStyle name="Normal 2 2 3 2 2_P" xfId="796"/>
    <cellStyle name="Normal 2 2 3 2 3" xfId="797"/>
    <cellStyle name="Normal 2 2 3 2 4" xfId="798"/>
    <cellStyle name="Normal 2 2 3 2_P" xfId="799"/>
    <cellStyle name="Normal 2 2 3 3" xfId="800"/>
    <cellStyle name="Normal 2 2 3 3 2" xfId="801"/>
    <cellStyle name="Normal 2 2 3 3 2 2" xfId="802"/>
    <cellStyle name="Normal 2 2 3 3 2 3" xfId="803"/>
    <cellStyle name="Normal 2 2 3 3 2_P" xfId="804"/>
    <cellStyle name="Normal 2 2 3 3 3" xfId="805"/>
    <cellStyle name="Normal 2 2 3 3 4" xfId="806"/>
    <cellStyle name="Normal 2 2 3 3_P" xfId="807"/>
    <cellStyle name="Normal 2 2 3 4" xfId="808"/>
    <cellStyle name="Normal 2 2 3 4 2" xfId="809"/>
    <cellStyle name="Normal 2 2 3 4 2 2" xfId="810"/>
    <cellStyle name="Normal 2 2 3 4 2 3" xfId="811"/>
    <cellStyle name="Normal 2 2 3 4 2_P" xfId="812"/>
    <cellStyle name="Normal 2 2 3 4 3" xfId="813"/>
    <cellStyle name="Normal 2 2 3 4 4" xfId="814"/>
    <cellStyle name="Normal 2 2 3 4_P" xfId="815"/>
    <cellStyle name="Normal 2 2 3 5" xfId="816"/>
    <cellStyle name="Normal 2 2 3 5 2" xfId="817"/>
    <cellStyle name="Normal 2 2 3 5 2 2" xfId="818"/>
    <cellStyle name="Normal 2 2 3 5 2 3" xfId="819"/>
    <cellStyle name="Normal 2 2 3 5 2_P" xfId="820"/>
    <cellStyle name="Normal 2 2 3 5 3" xfId="821"/>
    <cellStyle name="Normal 2 2 3 5 4" xfId="822"/>
    <cellStyle name="Normal 2 2 3 5_P" xfId="823"/>
    <cellStyle name="Normal 2 2 3 6" xfId="824"/>
    <cellStyle name="Normal 2 2 3 6 2" xfId="825"/>
    <cellStyle name="Normal 2 2 3 6_P" xfId="826"/>
    <cellStyle name="Normal 2 2 3 7" xfId="827"/>
    <cellStyle name="Normal 2 2 3 7 2" xfId="828"/>
    <cellStyle name="Normal 2 2 3 7 3" xfId="829"/>
    <cellStyle name="Normal 2 2 3 7_P" xfId="830"/>
    <cellStyle name="Normal 2 2 3 8" xfId="831"/>
    <cellStyle name="Normal 2 2 3 9" xfId="832"/>
    <cellStyle name="Normal 2 2 3_P" xfId="833"/>
    <cellStyle name="Normal 2 2 4" xfId="834"/>
    <cellStyle name="Normal 2 2 4 2" xfId="835"/>
    <cellStyle name="Normal 2 2 4 2 2" xfId="836"/>
    <cellStyle name="Normal 2 2 4 2 2 2" xfId="837"/>
    <cellStyle name="Normal 2 2 4 2 2 3" xfId="838"/>
    <cellStyle name="Normal 2 2 4 2 2_P" xfId="839"/>
    <cellStyle name="Normal 2 2 4 2 3" xfId="840"/>
    <cellStyle name="Normal 2 2 4 2 4" xfId="841"/>
    <cellStyle name="Normal 2 2 4 2_P" xfId="842"/>
    <cellStyle name="Normal 2 2 4 3" xfId="843"/>
    <cellStyle name="Normal 2 2 4 3 2" xfId="844"/>
    <cellStyle name="Normal 2 2 4 3 2 2" xfId="845"/>
    <cellStyle name="Normal 2 2 4 3 2 3" xfId="846"/>
    <cellStyle name="Normal 2 2 4 3 2_P" xfId="847"/>
    <cellStyle name="Normal 2 2 4 3 3" xfId="848"/>
    <cellStyle name="Normal 2 2 4 3 4" xfId="849"/>
    <cellStyle name="Normal 2 2 4 3_P" xfId="850"/>
    <cellStyle name="Normal 2 2 4 4" xfId="851"/>
    <cellStyle name="Normal 2 2 4 4 2" xfId="852"/>
    <cellStyle name="Normal 2 2 4 4 2 2" xfId="853"/>
    <cellStyle name="Normal 2 2 4 4 2 3" xfId="854"/>
    <cellStyle name="Normal 2 2 4 4 2_P" xfId="855"/>
    <cellStyle name="Normal 2 2 4 4 3" xfId="856"/>
    <cellStyle name="Normal 2 2 4 4 4" xfId="857"/>
    <cellStyle name="Normal 2 2 4 4_P" xfId="858"/>
    <cellStyle name="Normal 2 2 4 5" xfId="859"/>
    <cellStyle name="Normal 2 2 4 5 2" xfId="860"/>
    <cellStyle name="Normal 2 2 4 5 3" xfId="861"/>
    <cellStyle name="Normal 2 2 4 5_P" xfId="862"/>
    <cellStyle name="Normal 2 2 4 6" xfId="863"/>
    <cellStyle name="Normal 2 2 4 7" xfId="864"/>
    <cellStyle name="Normal 2 2 4_P" xfId="865"/>
    <cellStyle name="Normal 2 2 5" xfId="866"/>
    <cellStyle name="Normal 2 2 5 2" xfId="867"/>
    <cellStyle name="Normal 2 2 5 2 2" xfId="868"/>
    <cellStyle name="Normal 2 2 5 2 2 2" xfId="869"/>
    <cellStyle name="Normal 2 2 5 2 2 3" xfId="870"/>
    <cellStyle name="Normal 2 2 5 2 2_P" xfId="871"/>
    <cellStyle name="Normal 2 2 5 2 3" xfId="872"/>
    <cellStyle name="Normal 2 2 5 2 4" xfId="873"/>
    <cellStyle name="Normal 2 2 5 2_P" xfId="874"/>
    <cellStyle name="Normal 2 2 5 3" xfId="875"/>
    <cellStyle name="Normal 2 2 5 3 2" xfId="876"/>
    <cellStyle name="Normal 2 2 5 3 3" xfId="877"/>
    <cellStyle name="Normal 2 2 5 3_P" xfId="878"/>
    <cellStyle name="Normal 2 2 5 4" xfId="879"/>
    <cellStyle name="Normal 2 2 5 5" xfId="880"/>
    <cellStyle name="Normal 2 2 5_P" xfId="881"/>
    <cellStyle name="Normal 2 2 6" xfId="882"/>
    <cellStyle name="Normal 2 2 6 2" xfId="883"/>
    <cellStyle name="Normal 2 2 6 2 2" xfId="884"/>
    <cellStyle name="Normal 2 2 6 2 3" xfId="885"/>
    <cellStyle name="Normal 2 2 6 2_P" xfId="886"/>
    <cellStyle name="Normal 2 2 6 3" xfId="887"/>
    <cellStyle name="Normal 2 2 6 4" xfId="888"/>
    <cellStyle name="Normal 2 2 6_P" xfId="889"/>
    <cellStyle name="Normal 2 2 7" xfId="890"/>
    <cellStyle name="Normal 2 2 7 2" xfId="891"/>
    <cellStyle name="Normal 2 2 7 2 2" xfId="892"/>
    <cellStyle name="Normal 2 2 7 2 3" xfId="893"/>
    <cellStyle name="Normal 2 2 7 2_P" xfId="894"/>
    <cellStyle name="Normal 2 2 7 3" xfId="895"/>
    <cellStyle name="Normal 2 2 7 4" xfId="896"/>
    <cellStyle name="Normal 2 2 7_P" xfId="897"/>
    <cellStyle name="Normal 2 2 8" xfId="898"/>
    <cellStyle name="Normal 2 2 8 2" xfId="899"/>
    <cellStyle name="Normal 2 2 8 2 2" xfId="900"/>
    <cellStyle name="Normal 2 2 8 2 3" xfId="901"/>
    <cellStyle name="Normal 2 2 8 2_P" xfId="902"/>
    <cellStyle name="Normal 2 2 8 3" xfId="903"/>
    <cellStyle name="Normal 2 2 8 4" xfId="904"/>
    <cellStyle name="Normal 2 2 8_P" xfId="905"/>
    <cellStyle name="Normal 2 2 9" xfId="906"/>
    <cellStyle name="Normal 2 2_P" xfId="907"/>
    <cellStyle name="Normal 2 3" xfId="908"/>
    <cellStyle name="Normal 2 3 2" xfId="909"/>
    <cellStyle name="Normal 2 3 3" xfId="910"/>
    <cellStyle name="Normal 2 3 3 2" xfId="911"/>
    <cellStyle name="Normal 2 3 3_P" xfId="912"/>
    <cellStyle name="Normal 2 3 4" xfId="913"/>
    <cellStyle name="Normal 2 3 5" xfId="914"/>
    <cellStyle name="Normal 2 3_P" xfId="915"/>
    <cellStyle name="Normal 2 4" xfId="916"/>
    <cellStyle name="Normal 2 4 2" xfId="917"/>
    <cellStyle name="Normal 2 5" xfId="918"/>
    <cellStyle name="Normal 2 6" xfId="919"/>
    <cellStyle name="Normal 2 7" xfId="920"/>
    <cellStyle name="Normal 2 8" xfId="921"/>
    <cellStyle name="Normal 2 9" xfId="922"/>
    <cellStyle name="Normal 2_P" xfId="923"/>
    <cellStyle name="Normal 20" xfId="924"/>
    <cellStyle name="Normal 21" xfId="925"/>
    <cellStyle name="Normal 22" xfId="926"/>
    <cellStyle name="Normal 23" xfId="927"/>
    <cellStyle name="Normal 24" xfId="928"/>
    <cellStyle name="Normal 25" xfId="929"/>
    <cellStyle name="Normal 26" xfId="930"/>
    <cellStyle name="Normal 27" xfId="931"/>
    <cellStyle name="Normal 28" xfId="932"/>
    <cellStyle name="Normal 29" xfId="933"/>
    <cellStyle name="Normal 3" xfId="4"/>
    <cellStyle name="Normal 3 10" xfId="934"/>
    <cellStyle name="Normal 3 10 2" xfId="935"/>
    <cellStyle name="Normal 3 10 3" xfId="936"/>
    <cellStyle name="Normal 3 10_P" xfId="937"/>
    <cellStyle name="Normal 3 11" xfId="938"/>
    <cellStyle name="Normal 3 12" xfId="939"/>
    <cellStyle name="Normal 3 13" xfId="940"/>
    <cellStyle name="Normal 3 14" xfId="941"/>
    <cellStyle name="Normal 3 15" xfId="942"/>
    <cellStyle name="Normal 3 16" xfId="943"/>
    <cellStyle name="Normal 3 17" xfId="944"/>
    <cellStyle name="Normal 3 18" xfId="945"/>
    <cellStyle name="Normal 3 19" xfId="946"/>
    <cellStyle name="Normal 3 2" xfId="947"/>
    <cellStyle name="Normal 3 2 10" xfId="948"/>
    <cellStyle name="Normal 3 2 2" xfId="949"/>
    <cellStyle name="Normal 3 2 2 2" xfId="950"/>
    <cellStyle name="Normal 3 2 2 2 2" xfId="951"/>
    <cellStyle name="Normal 3 2 2 2 2 2" xfId="952"/>
    <cellStyle name="Normal 3 2 2 2 2 3" xfId="953"/>
    <cellStyle name="Normal 3 2 2 2 2_P" xfId="954"/>
    <cellStyle name="Normal 3 2 2 2 3" xfId="955"/>
    <cellStyle name="Normal 3 2 2 2 4" xfId="956"/>
    <cellStyle name="Normal 3 2 2 2_P" xfId="957"/>
    <cellStyle name="Normal 3 2 2 3" xfId="958"/>
    <cellStyle name="Normal 3 2 2 3 2" xfId="959"/>
    <cellStyle name="Normal 3 2 2 3 3" xfId="960"/>
    <cellStyle name="Normal 3 2 2 3_P" xfId="961"/>
    <cellStyle name="Normal 3 2 2 4" xfId="962"/>
    <cellStyle name="Normal 3 2 2 5" xfId="963"/>
    <cellStyle name="Normal 3 2 2_P" xfId="964"/>
    <cellStyle name="Normal 3 2 3" xfId="965"/>
    <cellStyle name="Normal 3 2 3 2" xfId="966"/>
    <cellStyle name="Normal 3 2 3 2 2" xfId="967"/>
    <cellStyle name="Normal 3 2 3 2 3" xfId="968"/>
    <cellStyle name="Normal 3 2 3 2_P" xfId="969"/>
    <cellStyle name="Normal 3 2 3 3" xfId="970"/>
    <cellStyle name="Normal 3 2 3 4" xfId="971"/>
    <cellStyle name="Normal 3 2 3_P" xfId="972"/>
    <cellStyle name="Normal 3 2 4" xfId="973"/>
    <cellStyle name="Normal 3 2 4 2" xfId="974"/>
    <cellStyle name="Normal 3 2 4 3" xfId="975"/>
    <cellStyle name="Normal 3 2 4_P" xfId="976"/>
    <cellStyle name="Normal 3 2 5" xfId="977"/>
    <cellStyle name="Normal 3 2 5 2" xfId="978"/>
    <cellStyle name="Normal 3 2 5 3" xfId="979"/>
    <cellStyle name="Normal 3 2 5_P" xfId="980"/>
    <cellStyle name="Normal 3 2 6" xfId="981"/>
    <cellStyle name="Normal 3 2 6 2" xfId="982"/>
    <cellStyle name="Normal 3 2 6_P" xfId="983"/>
    <cellStyle name="Normal 3 2 7" xfId="984"/>
    <cellStyle name="Normal 3 2 8" xfId="985"/>
    <cellStyle name="Normal 3 2 9" xfId="986"/>
    <cellStyle name="Normal 3 2_P" xfId="987"/>
    <cellStyle name="Normal 3 20" xfId="988"/>
    <cellStyle name="Normal 3 21" xfId="989"/>
    <cellStyle name="Normal 3 22" xfId="990"/>
    <cellStyle name="Normal 3 23" xfId="991"/>
    <cellStyle name="Normal 3 24" xfId="992"/>
    <cellStyle name="Normal 3 25" xfId="993"/>
    <cellStyle name="Normal 3 26" xfId="994"/>
    <cellStyle name="Normal 3 27" xfId="995"/>
    <cellStyle name="Normal 3 28" xfId="996"/>
    <cellStyle name="Normal 3 29" xfId="997"/>
    <cellStyle name="Normal 3 3" xfId="998"/>
    <cellStyle name="Normal 3 3 2" xfId="999"/>
    <cellStyle name="Normal 3 3 2 2" xfId="1000"/>
    <cellStyle name="Normal 3 3 2 2 2" xfId="1001"/>
    <cellStyle name="Normal 3 3 2 2 3" xfId="1002"/>
    <cellStyle name="Normal 3 3 2 2_P" xfId="1003"/>
    <cellStyle name="Normal 3 3 2 3" xfId="1004"/>
    <cellStyle name="Normal 3 3 2 4" xfId="1005"/>
    <cellStyle name="Normal 3 3 2_P" xfId="1006"/>
    <cellStyle name="Normal 3 3 3" xfId="1007"/>
    <cellStyle name="Normal 3 3 3 2" xfId="1008"/>
    <cellStyle name="Normal 3 3 3 3" xfId="1009"/>
    <cellStyle name="Normal 3 3 3_P" xfId="1010"/>
    <cellStyle name="Normal 3 3 4" xfId="1011"/>
    <cellStyle name="Normal 3 3 5" xfId="1012"/>
    <cellStyle name="Normal 3 3_P" xfId="1013"/>
    <cellStyle name="Normal 3 30" xfId="1014"/>
    <cellStyle name="Normal 3 31" xfId="1015"/>
    <cellStyle name="Normal 3 32" xfId="1016"/>
    <cellStyle name="Normal 3 33" xfId="1017"/>
    <cellStyle name="Normal 3 34" xfId="1018"/>
    <cellStyle name="Normal 3 35" xfId="1019"/>
    <cellStyle name="Normal 3 36" xfId="1020"/>
    <cellStyle name="Normal 3 37" xfId="1021"/>
    <cellStyle name="Normal 3 38" xfId="1022"/>
    <cellStyle name="Normal 3 39" xfId="1023"/>
    <cellStyle name="Normal 3 4" xfId="1024"/>
    <cellStyle name="Normal 3 4 2" xfId="1025"/>
    <cellStyle name="Normal 3 4 2 2" xfId="1026"/>
    <cellStyle name="Normal 3 4 2 2 2" xfId="1027"/>
    <cellStyle name="Normal 3 4 2 2 3" xfId="1028"/>
    <cellStyle name="Normal 3 4 2 2_P" xfId="1029"/>
    <cellStyle name="Normal 3 4 2 3" xfId="1030"/>
    <cellStyle name="Normal 3 4 2 4" xfId="1031"/>
    <cellStyle name="Normal 3 4 2_P" xfId="1032"/>
    <cellStyle name="Normal 3 4 3" xfId="1033"/>
    <cellStyle name="Normal 3 4 3 2" xfId="1034"/>
    <cellStyle name="Normal 3 4 3 3" xfId="1035"/>
    <cellStyle name="Normal 3 4 3_P" xfId="1036"/>
    <cellStyle name="Normal 3 4 4" xfId="1037"/>
    <cellStyle name="Normal 3 4 5" xfId="1038"/>
    <cellStyle name="Normal 3 4_P" xfId="1039"/>
    <cellStyle name="Normal 3 40" xfId="1040"/>
    <cellStyle name="Normal 3 41" xfId="1041"/>
    <cellStyle name="Normal 3 42" xfId="1042"/>
    <cellStyle name="Normal 3 43" xfId="1043"/>
    <cellStyle name="Normal 3 44" xfId="1044"/>
    <cellStyle name="Normal 3 45" xfId="1045"/>
    <cellStyle name="Normal 3 46" xfId="1046"/>
    <cellStyle name="Normal 3 47" xfId="1047"/>
    <cellStyle name="Normal 3 48" xfId="1048"/>
    <cellStyle name="Normal 3 49" xfId="1049"/>
    <cellStyle name="Normal 3 5" xfId="1050"/>
    <cellStyle name="Normal 3 5 10" xfId="1051"/>
    <cellStyle name="Normal 3 5 2" xfId="1052"/>
    <cellStyle name="Normal 3 5 2 2" xfId="1053"/>
    <cellStyle name="Normal 3 5 2 3" xfId="1054"/>
    <cellStyle name="Normal 3 5 2_P" xfId="1055"/>
    <cellStyle name="Normal 3 5 3" xfId="1056"/>
    <cellStyle name="Normal 3 5 3 2" xfId="1057"/>
    <cellStyle name="Normal 3 5 3 3" xfId="1058"/>
    <cellStyle name="Normal 3 5 3_P" xfId="1059"/>
    <cellStyle name="Normal 3 5 4" xfId="1060"/>
    <cellStyle name="Normal 3 5 5" xfId="1061"/>
    <cellStyle name="Normal 3 5 6" xfId="1062"/>
    <cellStyle name="Normal 3 5 7" xfId="1063"/>
    <cellStyle name="Normal 3 5 8" xfId="1064"/>
    <cellStyle name="Normal 3 5 9" xfId="1065"/>
    <cellStyle name="Normal 3 5_P" xfId="1066"/>
    <cellStyle name="Normal 3 50" xfId="1067"/>
    <cellStyle name="Normal 3 51" xfId="1068"/>
    <cellStyle name="Normal 3 52" xfId="1069"/>
    <cellStyle name="Normal 3 53" xfId="1070"/>
    <cellStyle name="Normal 3 54" xfId="1071"/>
    <cellStyle name="Normal 3 55" xfId="1072"/>
    <cellStyle name="Normal 3 56" xfId="1073"/>
    <cellStyle name="Normal 3 57" xfId="1074"/>
    <cellStyle name="Normal 3 58" xfId="1075"/>
    <cellStyle name="Normal 3 59" xfId="1076"/>
    <cellStyle name="Normal 3 6" xfId="1077"/>
    <cellStyle name="Normal 3 6 2" xfId="1078"/>
    <cellStyle name="Normal 3 6 2 2" xfId="1079"/>
    <cellStyle name="Normal 3 6 2 3" xfId="1080"/>
    <cellStyle name="Normal 3 6 2_P" xfId="1081"/>
    <cellStyle name="Normal 3 6 3" xfId="1082"/>
    <cellStyle name="Normal 3 6 4" xfId="1083"/>
    <cellStyle name="Normal 3 6_P" xfId="1084"/>
    <cellStyle name="Normal 3 60" xfId="1085"/>
    <cellStyle name="Normal 3 61" xfId="1086"/>
    <cellStyle name="Normal 3 62" xfId="1087"/>
    <cellStyle name="Normal 3 63" xfId="1088"/>
    <cellStyle name="Normal 3 64" xfId="1089"/>
    <cellStyle name="Normal 3 65" xfId="1090"/>
    <cellStyle name="Normal 3 66" xfId="1091"/>
    <cellStyle name="Normal 3 7" xfId="1092"/>
    <cellStyle name="Normal 3 7 2" xfId="1093"/>
    <cellStyle name="Normal 3 7 2 2" xfId="1094"/>
    <cellStyle name="Normal 3 7 2 3" xfId="1095"/>
    <cellStyle name="Normal 3 7 2_P" xfId="1096"/>
    <cellStyle name="Normal 3 7 3" xfId="1097"/>
    <cellStyle name="Normal 3 7 4" xfId="1098"/>
    <cellStyle name="Normal 3 7_P" xfId="1099"/>
    <cellStyle name="Normal 3 8" xfId="1100"/>
    <cellStyle name="Normal 3 8 2" xfId="1101"/>
    <cellStyle name="Normal 3 8 3" xfId="1102"/>
    <cellStyle name="Normal 3 8_P" xfId="1103"/>
    <cellStyle name="Normal 3 9" xfId="1104"/>
    <cellStyle name="Normal 3 9 2" xfId="1105"/>
    <cellStyle name="Normal 3 9 3" xfId="1106"/>
    <cellStyle name="Normal 3 9_P" xfId="1107"/>
    <cellStyle name="Normal 3_P" xfId="1108"/>
    <cellStyle name="Normal 30" xfId="1109"/>
    <cellStyle name="Normal 31" xfId="1110"/>
    <cellStyle name="Normal 32" xfId="1111"/>
    <cellStyle name="Normal 33" xfId="1112"/>
    <cellStyle name="Normal 34" xfId="1113"/>
    <cellStyle name="Normal 35" xfId="1114"/>
    <cellStyle name="Normal 36" xfId="1115"/>
    <cellStyle name="Normal 37" xfId="1116"/>
    <cellStyle name="Normal 38" xfId="1117"/>
    <cellStyle name="Normal 39" xfId="1118"/>
    <cellStyle name="Normal 39 2" xfId="1119"/>
    <cellStyle name="Normal 4" xfId="6"/>
    <cellStyle name="Normal 4 10" xfId="1120"/>
    <cellStyle name="Normal 4 10 2" xfId="1121"/>
    <cellStyle name="Normal 4 10_P" xfId="1122"/>
    <cellStyle name="Normal 4 11" xfId="1123"/>
    <cellStyle name="Normal 4 12" xfId="1124"/>
    <cellStyle name="Normal 4 13" xfId="1125"/>
    <cellStyle name="Normal 4 14" xfId="1126"/>
    <cellStyle name="Normal 4 15" xfId="1127"/>
    <cellStyle name="Normal 4 16" xfId="1128"/>
    <cellStyle name="Normal 4 17" xfId="1129"/>
    <cellStyle name="Normal 4 18" xfId="1130"/>
    <cellStyle name="Normal 4 19" xfId="1131"/>
    <cellStyle name="Normal 4 2" xfId="1132"/>
    <cellStyle name="Normal 4 2 10" xfId="1133"/>
    <cellStyle name="Normal 4 2 2" xfId="1134"/>
    <cellStyle name="Normal 4 2 2 2" xfId="1135"/>
    <cellStyle name="Normal 4 2 2 2 2" xfId="1136"/>
    <cellStyle name="Normal 4 2 2 2 2 2" xfId="1137"/>
    <cellStyle name="Normal 4 2 2 2 2 3" xfId="1138"/>
    <cellStyle name="Normal 4 2 2 2 2_P" xfId="1139"/>
    <cellStyle name="Normal 4 2 2 2 3" xfId="1140"/>
    <cellStyle name="Normal 4 2 2 2 4" xfId="1141"/>
    <cellStyle name="Normal 4 2 2 2_P" xfId="1142"/>
    <cellStyle name="Normal 4 2 2 3" xfId="1143"/>
    <cellStyle name="Normal 4 2 2 3 2" xfId="1144"/>
    <cellStyle name="Normal 4 2 2 3 2 2" xfId="1145"/>
    <cellStyle name="Normal 4 2 2 3 2 3" xfId="1146"/>
    <cellStyle name="Normal 4 2 2 3 2_P" xfId="1147"/>
    <cellStyle name="Normal 4 2 2 3 3" xfId="1148"/>
    <cellStyle name="Normal 4 2 2 3 4" xfId="1149"/>
    <cellStyle name="Normal 4 2 2 3_P" xfId="1150"/>
    <cellStyle name="Normal 4 2 2 4" xfId="1151"/>
    <cellStyle name="Normal 4 2 2 4 2" xfId="1152"/>
    <cellStyle name="Normal 4 2 2 4 2 2" xfId="1153"/>
    <cellStyle name="Normal 4 2 2 4 2 3" xfId="1154"/>
    <cellStyle name="Normal 4 2 2 4 2_P" xfId="1155"/>
    <cellStyle name="Normal 4 2 2 4 3" xfId="1156"/>
    <cellStyle name="Normal 4 2 2 4 4" xfId="1157"/>
    <cellStyle name="Normal 4 2 2 4_P" xfId="1158"/>
    <cellStyle name="Normal 4 2 2 5" xfId="1159"/>
    <cellStyle name="Normal 4 2 2 5 2" xfId="1160"/>
    <cellStyle name="Normal 4 2 2 5 2 2" xfId="1161"/>
    <cellStyle name="Normal 4 2 2 5 2 3" xfId="1162"/>
    <cellStyle name="Normal 4 2 2 5 2_P" xfId="1163"/>
    <cellStyle name="Normal 4 2 2 5 3" xfId="1164"/>
    <cellStyle name="Normal 4 2 2 5 4" xfId="1165"/>
    <cellStyle name="Normal 4 2 2 5_P" xfId="1166"/>
    <cellStyle name="Normal 4 2 2 6" xfId="1167"/>
    <cellStyle name="Normal 4 2 2 7" xfId="1168"/>
    <cellStyle name="Normal 4 2 2 7 2" xfId="1169"/>
    <cellStyle name="Normal 4 2 2 7 3" xfId="1170"/>
    <cellStyle name="Normal 4 2 2 7_P" xfId="1171"/>
    <cellStyle name="Normal 4 2 2 8" xfId="1172"/>
    <cellStyle name="Normal 4 2 2 9" xfId="1173"/>
    <cellStyle name="Normal 4 2 2_P" xfId="1174"/>
    <cellStyle name="Normal 4 2 3" xfId="1175"/>
    <cellStyle name="Normal 4 2 3 2" xfId="1176"/>
    <cellStyle name="Normal 4 2 3 2 2" xfId="1177"/>
    <cellStyle name="Normal 4 2 3 2 2 2" xfId="1178"/>
    <cellStyle name="Normal 4 2 3 2 2 3" xfId="1179"/>
    <cellStyle name="Normal 4 2 3 2 2_P" xfId="1180"/>
    <cellStyle name="Normal 4 2 3 2 3" xfId="1181"/>
    <cellStyle name="Normal 4 2 3 2 4" xfId="1182"/>
    <cellStyle name="Normal 4 2 3 2_P" xfId="1183"/>
    <cellStyle name="Normal 4 2 3 3" xfId="1184"/>
    <cellStyle name="Normal 4 2 3 3 2" xfId="1185"/>
    <cellStyle name="Normal 4 2 3 3 3" xfId="1186"/>
    <cellStyle name="Normal 4 2 3 3_P" xfId="1187"/>
    <cellStyle name="Normal 4 2 3 4" xfId="1188"/>
    <cellStyle name="Normal 4 2 3 5" xfId="1189"/>
    <cellStyle name="Normal 4 2 3_P" xfId="1190"/>
    <cellStyle name="Normal 4 2 4" xfId="1191"/>
    <cellStyle name="Normal 4 2 4 2" xfId="1192"/>
    <cellStyle name="Normal 4 2 4 2 2" xfId="1193"/>
    <cellStyle name="Normal 4 2 4 2 3" xfId="1194"/>
    <cellStyle name="Normal 4 2 4 2_P" xfId="1195"/>
    <cellStyle name="Normal 4 2 4 3" xfId="1196"/>
    <cellStyle name="Normal 4 2 4 4" xfId="1197"/>
    <cellStyle name="Normal 4 2 4_P" xfId="1198"/>
    <cellStyle name="Normal 4 2 5" xfId="1199"/>
    <cellStyle name="Normal 4 2 5 2" xfId="1200"/>
    <cellStyle name="Normal 4 2 5 2 2" xfId="1201"/>
    <cellStyle name="Normal 4 2 5 2 3" xfId="1202"/>
    <cellStyle name="Normal 4 2 5 2_P" xfId="1203"/>
    <cellStyle name="Normal 4 2 5 3" xfId="1204"/>
    <cellStyle name="Normal 4 2 5 4" xfId="1205"/>
    <cellStyle name="Normal 4 2 5_P" xfId="1206"/>
    <cellStyle name="Normal 4 2 6" xfId="1207"/>
    <cellStyle name="Normal 4 2 6 2" xfId="1208"/>
    <cellStyle name="Normal 4 2 6 2 2" xfId="1209"/>
    <cellStyle name="Normal 4 2 6 2 3" xfId="1210"/>
    <cellStyle name="Normal 4 2 6 2_P" xfId="1211"/>
    <cellStyle name="Normal 4 2 6 3" xfId="1212"/>
    <cellStyle name="Normal 4 2 6 4" xfId="1213"/>
    <cellStyle name="Normal 4 2 6_P" xfId="1214"/>
    <cellStyle name="Normal 4 2 7" xfId="1215"/>
    <cellStyle name="Normal 4 2 7 2" xfId="1216"/>
    <cellStyle name="Normal 4 2 7 3" xfId="1217"/>
    <cellStyle name="Normal 4 2 7_P" xfId="1218"/>
    <cellStyle name="Normal 4 2 8" xfId="1219"/>
    <cellStyle name="Normal 4 2 8 2" xfId="1220"/>
    <cellStyle name="Normal 4 2 8_P" xfId="1221"/>
    <cellStyle name="Normal 4 2 9" xfId="1222"/>
    <cellStyle name="Normal 4 2_P" xfId="1223"/>
    <cellStyle name="Normal 4 20" xfId="1224"/>
    <cellStyle name="Normal 4 21" xfId="1225"/>
    <cellStyle name="Normal 4 22" xfId="1226"/>
    <cellStyle name="Normal 4 23" xfId="1227"/>
    <cellStyle name="Normal 4 24" xfId="1228"/>
    <cellStyle name="Normal 4 25" xfId="1229"/>
    <cellStyle name="Normal 4 26" xfId="1230"/>
    <cellStyle name="Normal 4 27" xfId="1231"/>
    <cellStyle name="Normal 4 28" xfId="1232"/>
    <cellStyle name="Normal 4 29" xfId="1233"/>
    <cellStyle name="Normal 4 3" xfId="1234"/>
    <cellStyle name="Normal 4 3 2" xfId="1235"/>
    <cellStyle name="Normal 4 3 2 2" xfId="1236"/>
    <cellStyle name="Normal 4 3 2 2 2" xfId="1237"/>
    <cellStyle name="Normal 4 3 2 2 3" xfId="1238"/>
    <cellStyle name="Normal 4 3 2 2_P" xfId="1239"/>
    <cellStyle name="Normal 4 3 2 3" xfId="1240"/>
    <cellStyle name="Normal 4 3 2 4" xfId="1241"/>
    <cellStyle name="Normal 4 3 2_P" xfId="1242"/>
    <cellStyle name="Normal 4 3 3" xfId="1243"/>
    <cellStyle name="Normal 4 3 3 2" xfId="1244"/>
    <cellStyle name="Normal 4 3 3 2 2" xfId="1245"/>
    <cellStyle name="Normal 4 3 3 2 3" xfId="1246"/>
    <cellStyle name="Normal 4 3 3 2_P" xfId="1247"/>
    <cellStyle name="Normal 4 3 3 3" xfId="1248"/>
    <cellStyle name="Normal 4 3 3 4" xfId="1249"/>
    <cellStyle name="Normal 4 3 3_P" xfId="1250"/>
    <cellStyle name="Normal 4 3 4" xfId="1251"/>
    <cellStyle name="Normal 4 3 4 2" xfId="1252"/>
    <cellStyle name="Normal 4 3 4 2 2" xfId="1253"/>
    <cellStyle name="Normal 4 3 4 2 3" xfId="1254"/>
    <cellStyle name="Normal 4 3 4 2_P" xfId="1255"/>
    <cellStyle name="Normal 4 3 4 3" xfId="1256"/>
    <cellStyle name="Normal 4 3 4 4" xfId="1257"/>
    <cellStyle name="Normal 4 3 4_P" xfId="1258"/>
    <cellStyle name="Normal 4 3 5" xfId="1259"/>
    <cellStyle name="Normal 4 3 5 2" xfId="1260"/>
    <cellStyle name="Normal 4 3 5 2 2" xfId="1261"/>
    <cellStyle name="Normal 4 3 5 2 3" xfId="1262"/>
    <cellStyle name="Normal 4 3 5 2_P" xfId="1263"/>
    <cellStyle name="Normal 4 3 5 3" xfId="1264"/>
    <cellStyle name="Normal 4 3 5 4" xfId="1265"/>
    <cellStyle name="Normal 4 3 5_P" xfId="1266"/>
    <cellStyle name="Normal 4 3 6" xfId="1267"/>
    <cellStyle name="Normal 4 3 6 2" xfId="1268"/>
    <cellStyle name="Normal 4 3 6 3" xfId="1269"/>
    <cellStyle name="Normal 4 3 6_P" xfId="1270"/>
    <cellStyle name="Normal 4 3 7" xfId="1271"/>
    <cellStyle name="Normal 4 3 8" xfId="1272"/>
    <cellStyle name="Normal 4 3_P" xfId="1273"/>
    <cellStyle name="Normal 4 30" xfId="1274"/>
    <cellStyle name="Normal 4 31" xfId="1275"/>
    <cellStyle name="Normal 4 32" xfId="1276"/>
    <cellStyle name="Normal 4 33" xfId="1277"/>
    <cellStyle name="Normal 4 34" xfId="1278"/>
    <cellStyle name="Normal 4 35" xfId="1279"/>
    <cellStyle name="Normal 4 36" xfId="1280"/>
    <cellStyle name="Normal 4 37" xfId="1281"/>
    <cellStyle name="Normal 4 38" xfId="1282"/>
    <cellStyle name="Normal 4 39" xfId="1283"/>
    <cellStyle name="Normal 4 4" xfId="1284"/>
    <cellStyle name="Normal 4 4 2" xfId="1285"/>
    <cellStyle name="Normal 4 4 2 2" xfId="1286"/>
    <cellStyle name="Normal 4 4 2 2 2" xfId="1287"/>
    <cellStyle name="Normal 4 4 2 2 3" xfId="1288"/>
    <cellStyle name="Normal 4 4 2 2_P" xfId="1289"/>
    <cellStyle name="Normal 4 4 2 3" xfId="1290"/>
    <cellStyle name="Normal 4 4 2 4" xfId="1291"/>
    <cellStyle name="Normal 4 4 2_P" xfId="1292"/>
    <cellStyle name="Normal 4 4 3" xfId="1293"/>
    <cellStyle name="Normal 4 4 3 2" xfId="1294"/>
    <cellStyle name="Normal 4 4 3 2 2" xfId="1295"/>
    <cellStyle name="Normal 4 4 3 2 3" xfId="1296"/>
    <cellStyle name="Normal 4 4 3 2_P" xfId="1297"/>
    <cellStyle name="Normal 4 4 3 3" xfId="1298"/>
    <cellStyle name="Normal 4 4 3 4" xfId="1299"/>
    <cellStyle name="Normal 4 4 3_P" xfId="1300"/>
    <cellStyle name="Normal 4 4 4" xfId="1301"/>
    <cellStyle name="Normal 4 4 4 2" xfId="1302"/>
    <cellStyle name="Normal 4 4 4 2 2" xfId="1303"/>
    <cellStyle name="Normal 4 4 4 2 3" xfId="1304"/>
    <cellStyle name="Normal 4 4 4 2_P" xfId="1305"/>
    <cellStyle name="Normal 4 4 4 3" xfId="1306"/>
    <cellStyle name="Normal 4 4 4 4" xfId="1307"/>
    <cellStyle name="Normal 4 4 4_P" xfId="1308"/>
    <cellStyle name="Normal 4 4 5" xfId="1309"/>
    <cellStyle name="Normal 4 4 5 2" xfId="1310"/>
    <cellStyle name="Normal 4 4 5 2 2" xfId="1311"/>
    <cellStyle name="Normal 4 4 5 2 3" xfId="1312"/>
    <cellStyle name="Normal 4 4 5 2_P" xfId="1313"/>
    <cellStyle name="Normal 4 4 5 3" xfId="1314"/>
    <cellStyle name="Normal 4 4 5 4" xfId="1315"/>
    <cellStyle name="Normal 4 4 5_P" xfId="1316"/>
    <cellStyle name="Normal 4 4 6" xfId="1317"/>
    <cellStyle name="Normal 4 4 6 2" xfId="1318"/>
    <cellStyle name="Normal 4 4 6 3" xfId="1319"/>
    <cellStyle name="Normal 4 4 6_P" xfId="1320"/>
    <cellStyle name="Normal 4 4 7" xfId="1321"/>
    <cellStyle name="Normal 4 4 8" xfId="1322"/>
    <cellStyle name="Normal 4 4_P" xfId="1323"/>
    <cellStyle name="Normal 4 40" xfId="1324"/>
    <cellStyle name="Normal 4 41" xfId="1325"/>
    <cellStyle name="Normal 4 42" xfId="1326"/>
    <cellStyle name="Normal 4 43" xfId="1327"/>
    <cellStyle name="Normal 4 44" xfId="1328"/>
    <cellStyle name="Normal 4 45" xfId="1329"/>
    <cellStyle name="Normal 4 46" xfId="1330"/>
    <cellStyle name="Normal 4 47" xfId="1331"/>
    <cellStyle name="Normal 4 48" xfId="1332"/>
    <cellStyle name="Normal 4 49" xfId="1333"/>
    <cellStyle name="Normal 4 5" xfId="1334"/>
    <cellStyle name="Normal 4 5 2" xfId="1335"/>
    <cellStyle name="Normal 4 5 2 2" xfId="1336"/>
    <cellStyle name="Normal 4 5 2 2 2" xfId="1337"/>
    <cellStyle name="Normal 4 5 2 2 3" xfId="1338"/>
    <cellStyle name="Normal 4 5 2 2_P" xfId="1339"/>
    <cellStyle name="Normal 4 5 2 3" xfId="1340"/>
    <cellStyle name="Normal 4 5 2 4" xfId="1341"/>
    <cellStyle name="Normal 4 5 2_P" xfId="1342"/>
    <cellStyle name="Normal 4 5 3" xfId="1343"/>
    <cellStyle name="Normal 4 5 3 2" xfId="1344"/>
    <cellStyle name="Normal 4 5 3 3" xfId="1345"/>
    <cellStyle name="Normal 4 5 3_P" xfId="1346"/>
    <cellStyle name="Normal 4 5 4" xfId="1347"/>
    <cellStyle name="Normal 4 5 5" xfId="1348"/>
    <cellStyle name="Normal 4 5_P" xfId="1349"/>
    <cellStyle name="Normal 4 50" xfId="1350"/>
    <cellStyle name="Normal 4 51" xfId="1351"/>
    <cellStyle name="Normal 4 52" xfId="1352"/>
    <cellStyle name="Normal 4 53" xfId="1353"/>
    <cellStyle name="Normal 4 54" xfId="1354"/>
    <cellStyle name="Normal 4 55" xfId="1355"/>
    <cellStyle name="Normal 4 56" xfId="1356"/>
    <cellStyle name="Normal 4 57" xfId="1357"/>
    <cellStyle name="Normal 4 58" xfId="1358"/>
    <cellStyle name="Normal 4 59" xfId="1359"/>
    <cellStyle name="Normal 4 6" xfId="1360"/>
    <cellStyle name="Normal 4 6 2" xfId="1361"/>
    <cellStyle name="Normal 4 6 2 2" xfId="1362"/>
    <cellStyle name="Normal 4 6 2 3" xfId="1363"/>
    <cellStyle name="Normal 4 6 2_P" xfId="1364"/>
    <cellStyle name="Normal 4 6 3" xfId="1365"/>
    <cellStyle name="Normal 4 6 4" xfId="1366"/>
    <cellStyle name="Normal 4 6_P" xfId="1367"/>
    <cellStyle name="Normal 4 60" xfId="1368"/>
    <cellStyle name="Normal 4 61" xfId="1369"/>
    <cellStyle name="Normal 4 62" xfId="1370"/>
    <cellStyle name="Normal 4 63" xfId="1371"/>
    <cellStyle name="Normal 4 64" xfId="1372"/>
    <cellStyle name="Normal 4 65" xfId="1373"/>
    <cellStyle name="Normal 4 66" xfId="1374"/>
    <cellStyle name="Normal 4 7" xfId="1375"/>
    <cellStyle name="Normal 4 7 2" xfId="1376"/>
    <cellStyle name="Normal 4 7 2 2" xfId="1377"/>
    <cellStyle name="Normal 4 7 2 3" xfId="1378"/>
    <cellStyle name="Normal 4 7 2_P" xfId="1379"/>
    <cellStyle name="Normal 4 7 3" xfId="1380"/>
    <cellStyle name="Normal 4 7 4" xfId="1381"/>
    <cellStyle name="Normal 4 7_P" xfId="1382"/>
    <cellStyle name="Normal 4 8" xfId="1383"/>
    <cellStyle name="Normal 4 8 2" xfId="1384"/>
    <cellStyle name="Normal 4 8_P" xfId="1385"/>
    <cellStyle name="Normal 4 9" xfId="1386"/>
    <cellStyle name="Normal 4_P" xfId="1387"/>
    <cellStyle name="Normal 40" xfId="1388"/>
    <cellStyle name="Normal 41" xfId="1389"/>
    <cellStyle name="Normal 42" xfId="1390"/>
    <cellStyle name="Normal 43" xfId="1391"/>
    <cellStyle name="Normal 44" xfId="1392"/>
    <cellStyle name="Normal 45" xfId="1393"/>
    <cellStyle name="Normal 46" xfId="1394"/>
    <cellStyle name="Normal 47" xfId="1395"/>
    <cellStyle name="Normal 48" xfId="1396"/>
    <cellStyle name="Normal 49" xfId="1397"/>
    <cellStyle name="Normal 5" xfId="1398"/>
    <cellStyle name="Normal 5 10" xfId="1399"/>
    <cellStyle name="Normal 5 11" xfId="1400"/>
    <cellStyle name="Normal 5 12" xfId="1401"/>
    <cellStyle name="Normal 5 2" xfId="1402"/>
    <cellStyle name="Normal 5 2 2" xfId="1403"/>
    <cellStyle name="Normal 5 2 2 2" xfId="1404"/>
    <cellStyle name="Normal 5 2 2 2 2" xfId="1405"/>
    <cellStyle name="Normal 5 2 2 2_P" xfId="1406"/>
    <cellStyle name="Normal 5 2 2 3" xfId="1407"/>
    <cellStyle name="Normal 5 2 2 3 2" xfId="1408"/>
    <cellStyle name="Normal 5 2 2 3_P" xfId="1409"/>
    <cellStyle name="Normal 5 2 2 4" xfId="1410"/>
    <cellStyle name="Normal 5 2 2_P" xfId="1411"/>
    <cellStyle name="Normal 5 2 3" xfId="1412"/>
    <cellStyle name="Normal 5 2 3 2" xfId="1413"/>
    <cellStyle name="Normal 5 2 3_P" xfId="1414"/>
    <cellStyle name="Normal 5 2 4" xfId="1415"/>
    <cellStyle name="Normal 5 2_P" xfId="1416"/>
    <cellStyle name="Normal 5 3" xfId="1417"/>
    <cellStyle name="Normal 5 3 10" xfId="1418"/>
    <cellStyle name="Normal 5 3 2" xfId="1419"/>
    <cellStyle name="Normal 5 3 2 10" xfId="1420"/>
    <cellStyle name="Normal 5 3 2 2" xfId="1421"/>
    <cellStyle name="Normal 5 3 2 2 2" xfId="1422"/>
    <cellStyle name="Normal 5 3 2 2 3" xfId="1423"/>
    <cellStyle name="Normal 5 3 2 2_P" xfId="1424"/>
    <cellStyle name="Normal 5 3 2 3" xfId="1425"/>
    <cellStyle name="Normal 5 3 2 4" xfId="1426"/>
    <cellStyle name="Normal 5 3 2 5" xfId="1427"/>
    <cellStyle name="Normal 5 3 2 6" xfId="1428"/>
    <cellStyle name="Normal 5 3 2 7" xfId="1429"/>
    <cellStyle name="Normal 5 3 2 8" xfId="1430"/>
    <cellStyle name="Normal 5 3 2 9" xfId="1431"/>
    <cellStyle name="Normal 5 3 2_P" xfId="1432"/>
    <cellStyle name="Normal 5 3 3" xfId="1433"/>
    <cellStyle name="Normal 5 3 3 2" xfId="1434"/>
    <cellStyle name="Normal 5 3 3 2 2" xfId="1435"/>
    <cellStyle name="Normal 5 3 3 2 3" xfId="1436"/>
    <cellStyle name="Normal 5 3 3 2_P" xfId="1437"/>
    <cellStyle name="Normal 5 3 3 3" xfId="1438"/>
    <cellStyle name="Normal 5 3 3 4" xfId="1439"/>
    <cellStyle name="Normal 5 3 3_P" xfId="1440"/>
    <cellStyle name="Normal 5 3 4" xfId="1441"/>
    <cellStyle name="Normal 5 3 5" xfId="1442"/>
    <cellStyle name="Normal 5 3 6" xfId="1443"/>
    <cellStyle name="Normal 5 3 7" xfId="1444"/>
    <cellStyle name="Normal 5 3 8" xfId="1445"/>
    <cellStyle name="Normal 5 3 9" xfId="1446"/>
    <cellStyle name="Normal 5 3_P" xfId="1447"/>
    <cellStyle name="Normal 5 4" xfId="1448"/>
    <cellStyle name="Normal 5 4 2" xfId="1449"/>
    <cellStyle name="Normal 5 4 2 2" xfId="1450"/>
    <cellStyle name="Normal 5 4 2 3" xfId="1451"/>
    <cellStyle name="Normal 5 4 2_P" xfId="1452"/>
    <cellStyle name="Normal 5 4 3" xfId="1453"/>
    <cellStyle name="Normal 5 4 4" xfId="1454"/>
    <cellStyle name="Normal 5 4_P" xfId="1455"/>
    <cellStyle name="Normal 5 5" xfId="1456"/>
    <cellStyle name="Normal 5 5 2" xfId="1457"/>
    <cellStyle name="Normal 5 5_P" xfId="1458"/>
    <cellStyle name="Normal 5 6" xfId="1459"/>
    <cellStyle name="Normal 5 6 2" xfId="1460"/>
    <cellStyle name="Normal 5 6_P" xfId="1461"/>
    <cellStyle name="Normal 5 7" xfId="1462"/>
    <cellStyle name="Normal 5 8" xfId="1463"/>
    <cellStyle name="Normal 5 9" xfId="1464"/>
    <cellStyle name="Normal 5_P" xfId="1465"/>
    <cellStyle name="Normal 50" xfId="1466"/>
    <cellStyle name="Normal 51" xfId="1467"/>
    <cellStyle name="Normal 52" xfId="1468"/>
    <cellStyle name="Normal 54" xfId="1469"/>
    <cellStyle name="Normal 6" xfId="1470"/>
    <cellStyle name="Normal 6 2" xfId="1471"/>
    <cellStyle name="Normal 6 2 2" xfId="1472"/>
    <cellStyle name="Normal 6 2 3" xfId="1473"/>
    <cellStyle name="Normal 6 2 4" xfId="1474"/>
    <cellStyle name="Normal 6 2 4 2" xfId="1475"/>
    <cellStyle name="Normal 6 2 4 2 2" xfId="1476"/>
    <cellStyle name="Normal 6 2 4 2 3" xfId="1477"/>
    <cellStyle name="Normal 6 2 4 2_P" xfId="1478"/>
    <cellStyle name="Normal 6 2 4 3" xfId="1479"/>
    <cellStyle name="Normal 6 2 4 4" xfId="1480"/>
    <cellStyle name="Normal 6 2 4_P" xfId="1481"/>
    <cellStyle name="Normal 6 2 5" xfId="1482"/>
    <cellStyle name="Normal 6 2 5 2" xfId="1483"/>
    <cellStyle name="Normal 6 2 5_P" xfId="1484"/>
    <cellStyle name="Normal 6 3" xfId="1485"/>
    <cellStyle name="Normal 6 3 2" xfId="1486"/>
    <cellStyle name="Normal 6 3 2 2" xfId="1487"/>
    <cellStyle name="Normal 6 3 2 2 2" xfId="1488"/>
    <cellStyle name="Normal 6 3 2 2 2 2" xfId="1489"/>
    <cellStyle name="Normal 6 3 2 2 2 3" xfId="1490"/>
    <cellStyle name="Normal 6 3 2 2 2_P" xfId="1491"/>
    <cellStyle name="Normal 6 3 2 2 3" xfId="1492"/>
    <cellStyle name="Normal 6 3 2 2 4" xfId="1493"/>
    <cellStyle name="Normal 6 3 2 2_P" xfId="1494"/>
    <cellStyle name="Normal 6 3 2 3" xfId="1495"/>
    <cellStyle name="Normal 6 3 2 3 2" xfId="1496"/>
    <cellStyle name="Normal 6 3 2 3 2 2" xfId="1497"/>
    <cellStyle name="Normal 6 3 2 3 2 3" xfId="1498"/>
    <cellStyle name="Normal 6 3 2 3 2_P" xfId="1499"/>
    <cellStyle name="Normal 6 3 2 3 3" xfId="1500"/>
    <cellStyle name="Normal 6 3 2 3 4" xfId="1501"/>
    <cellStyle name="Normal 6 3 2 3_P" xfId="1502"/>
    <cellStyle name="Normal 6 3 2 4" xfId="1503"/>
    <cellStyle name="Normal 6 3 2 4 2" xfId="1504"/>
    <cellStyle name="Normal 6 3 2 4 3" xfId="1505"/>
    <cellStyle name="Normal 6 3 2 4_P" xfId="1506"/>
    <cellStyle name="Normal 6 3 2 5" xfId="1507"/>
    <cellStyle name="Normal 6 3 2 6" xfId="1508"/>
    <cellStyle name="Normal 6 3 2_P" xfId="1509"/>
    <cellStyle name="Normal 6 3 3" xfId="1510"/>
    <cellStyle name="Normal 6 3 3 2" xfId="1511"/>
    <cellStyle name="Normal 6 3 3 2 2" xfId="1512"/>
    <cellStyle name="Normal 6 3 3 2 3" xfId="1513"/>
    <cellStyle name="Normal 6 3 3 2_P" xfId="1514"/>
    <cellStyle name="Normal 6 3 3 3" xfId="1515"/>
    <cellStyle name="Normal 6 3 3 4" xfId="1516"/>
    <cellStyle name="Normal 6 3 3_P" xfId="1517"/>
    <cellStyle name="Normal 6 3 4" xfId="1518"/>
    <cellStyle name="Normal 6 3 4 2" xfId="1519"/>
    <cellStyle name="Normal 6 3 4 2 2" xfId="1520"/>
    <cellStyle name="Normal 6 3 4 2 3" xfId="1521"/>
    <cellStyle name="Normal 6 3 4 2_P" xfId="1522"/>
    <cellStyle name="Normal 6 3 4 3" xfId="1523"/>
    <cellStyle name="Normal 6 3 4 4" xfId="1524"/>
    <cellStyle name="Normal 6 3 4_P" xfId="1525"/>
    <cellStyle name="Normal 6 3 5" xfId="1526"/>
    <cellStyle name="Normal 6 3 5 2" xfId="1527"/>
    <cellStyle name="Normal 6 3 5 2 2" xfId="1528"/>
    <cellStyle name="Normal 6 3 5 2 3" xfId="1529"/>
    <cellStyle name="Normal 6 3 5 2_P" xfId="1530"/>
    <cellStyle name="Normal 6 3 5 3" xfId="1531"/>
    <cellStyle name="Normal 6 3 5 4" xfId="1532"/>
    <cellStyle name="Normal 6 3 5_P" xfId="1533"/>
    <cellStyle name="Normal 6 3 6" xfId="1534"/>
    <cellStyle name="Normal 6 3 6 2" xfId="1535"/>
    <cellStyle name="Normal 6 3 6 2 2" xfId="1536"/>
    <cellStyle name="Normal 6 3 6 2 3" xfId="1537"/>
    <cellStyle name="Normal 6 3 6 2_P" xfId="1538"/>
    <cellStyle name="Normal 6 3 6 3" xfId="1539"/>
    <cellStyle name="Normal 6 3 6 4" xfId="1540"/>
    <cellStyle name="Normal 6 3 6_P" xfId="1541"/>
    <cellStyle name="Normal 6 3 7" xfId="1542"/>
    <cellStyle name="Normal 6 3 7 2" xfId="1543"/>
    <cellStyle name="Normal 6 3 7 3" xfId="1544"/>
    <cellStyle name="Normal 6 3 7_P" xfId="1545"/>
    <cellStyle name="Normal 6 3 8" xfId="1546"/>
    <cellStyle name="Normal 6 3 9" xfId="1547"/>
    <cellStyle name="Normal 6 3_P" xfId="1548"/>
    <cellStyle name="Normal 6 4" xfId="1549"/>
    <cellStyle name="Normal 6 5" xfId="1550"/>
    <cellStyle name="Normal 6 5 2" xfId="1551"/>
    <cellStyle name="Normal 6 5 2 2" xfId="1552"/>
    <cellStyle name="Normal 6 5 2 3" xfId="1553"/>
    <cellStyle name="Normal 6 5 2_P" xfId="1554"/>
    <cellStyle name="Normal 6 5 3" xfId="1555"/>
    <cellStyle name="Normal 6 5 4" xfId="1556"/>
    <cellStyle name="Normal 6 5_P" xfId="1557"/>
    <cellStyle name="Normal 6 6" xfId="1558"/>
    <cellStyle name="Normal 6 7" xfId="1559"/>
    <cellStyle name="Normal 6 7 2" xfId="1560"/>
    <cellStyle name="Normal 6 7_P" xfId="1561"/>
    <cellStyle name="Normal 6 8" xfId="1562"/>
    <cellStyle name="Normal 6 8 2" xfId="1563"/>
    <cellStyle name="Normal 6 8 3" xfId="1564"/>
    <cellStyle name="Normal 6 8_P" xfId="1565"/>
    <cellStyle name="Normal 6 9" xfId="1566"/>
    <cellStyle name="Normal 6 9 2" xfId="1567"/>
    <cellStyle name="Normal 6 9 3" xfId="1568"/>
    <cellStyle name="Normal 6 9_P" xfId="1569"/>
    <cellStyle name="Normal 7" xfId="1570"/>
    <cellStyle name="Normal 7 10" xfId="1571"/>
    <cellStyle name="Normal 7 2" xfId="1572"/>
    <cellStyle name="Normal 7 2 10" xfId="1573"/>
    <cellStyle name="Normal 7 2 2" xfId="1574"/>
    <cellStyle name="Normal 7 2 2 2" xfId="1575"/>
    <cellStyle name="Normal 7 2 2 3" xfId="1576"/>
    <cellStyle name="Normal 7 2 2_P" xfId="1577"/>
    <cellStyle name="Normal 7 2 3" xfId="1578"/>
    <cellStyle name="Normal 7 2 3 2" xfId="1579"/>
    <cellStyle name="Normal 7 2 3 3" xfId="1580"/>
    <cellStyle name="Normal 7 2 3_P" xfId="1581"/>
    <cellStyle name="Normal 7 2 4" xfId="1582"/>
    <cellStyle name="Normal 7 2 5" xfId="1583"/>
    <cellStyle name="Normal 7 2 6" xfId="1584"/>
    <cellStyle name="Normal 7 2 7" xfId="1585"/>
    <cellStyle name="Normal 7 2 8" xfId="1586"/>
    <cellStyle name="Normal 7 2 9" xfId="1587"/>
    <cellStyle name="Normal 7 2_P" xfId="1588"/>
    <cellStyle name="Normal 7 3" xfId="1589"/>
    <cellStyle name="Normal 7 3 2" xfId="1590"/>
    <cellStyle name="Normal 7 3 2 2" xfId="1591"/>
    <cellStyle name="Normal 7 3 2 3" xfId="1592"/>
    <cellStyle name="Normal 7 3 2_P" xfId="1593"/>
    <cellStyle name="Normal 7 3 3" xfId="1594"/>
    <cellStyle name="Normal 7 3 4" xfId="1595"/>
    <cellStyle name="Normal 7 3_P" xfId="1596"/>
    <cellStyle name="Normal 7 4" xfId="1597"/>
    <cellStyle name="Normal 7 5" xfId="1598"/>
    <cellStyle name="Normal 7 6" xfId="1599"/>
    <cellStyle name="Normal 7 7" xfId="1600"/>
    <cellStyle name="Normal 7 8" xfId="1601"/>
    <cellStyle name="Normal 7 9" xfId="1602"/>
    <cellStyle name="Normal 7_P" xfId="1603"/>
    <cellStyle name="Normal 8" xfId="1604"/>
    <cellStyle name="Normal 8 10" xfId="1605"/>
    <cellStyle name="Normal 8 2" xfId="1606"/>
    <cellStyle name="Normal 8 2 2" xfId="1607"/>
    <cellStyle name="Normal 8 2 2 2" xfId="1608"/>
    <cellStyle name="Normal 8 2 2 3" xfId="1609"/>
    <cellStyle name="Normal 8 2 2_P" xfId="1610"/>
    <cellStyle name="Normal 8 3" xfId="1611"/>
    <cellStyle name="Normal 8 3 2" xfId="1612"/>
    <cellStyle name="Normal 8 3 2 2" xfId="1613"/>
    <cellStyle name="Normal 8 3 2 3" xfId="1614"/>
    <cellStyle name="Normal 8 3 2_P" xfId="1615"/>
    <cellStyle name="Normal 8 3 3" xfId="1616"/>
    <cellStyle name="Normal 8 3 4" xfId="1617"/>
    <cellStyle name="Normal 8 3_P" xfId="1618"/>
    <cellStyle name="Normal 8 4" xfId="1619"/>
    <cellStyle name="Normal 8 5" xfId="1620"/>
    <cellStyle name="Normal 8 5 2" xfId="1621"/>
    <cellStyle name="Normal 8 5_P" xfId="1622"/>
    <cellStyle name="Normal 8 6" xfId="1623"/>
    <cellStyle name="Normal 8 7" xfId="1624"/>
    <cellStyle name="Normal 8 8" xfId="1625"/>
    <cellStyle name="Normal 8 9" xfId="1626"/>
    <cellStyle name="Normal 8_P" xfId="1627"/>
    <cellStyle name="Normal 9" xfId="1628"/>
    <cellStyle name="Normal 9 2" xfId="1629"/>
    <cellStyle name="Normal 9 2 2" xfId="1630"/>
    <cellStyle name="Normal 9 2 2 2" xfId="1631"/>
    <cellStyle name="Normal 9 2 2 3" xfId="1632"/>
    <cellStyle name="Normal 9 2 2_P" xfId="1633"/>
    <cellStyle name="Normal 9 3" xfId="1634"/>
    <cellStyle name="Normal 9 4" xfId="1635"/>
    <cellStyle name="Normal 9 4 2" xfId="1636"/>
    <cellStyle name="Normal 9 4 2 2" xfId="1637"/>
    <cellStyle name="Normal 9 4 2 3" xfId="1638"/>
    <cellStyle name="Normal 9 4 2_P" xfId="1639"/>
    <cellStyle name="Normal 9 4 3" xfId="1640"/>
    <cellStyle name="Normal 9 4 4" xfId="1641"/>
    <cellStyle name="Normal 9 4_P" xfId="1642"/>
    <cellStyle name="Normal 9 5" xfId="1643"/>
    <cellStyle name="Normal 9 6" xfId="1644"/>
    <cellStyle name="Normal 9 6 2" xfId="1645"/>
    <cellStyle name="Normal 9 6_P" xfId="1646"/>
    <cellStyle name="Normal 9_P" xfId="1647"/>
    <cellStyle name="Notas 2" xfId="1648"/>
    <cellStyle name="Notas 2 2" xfId="1649"/>
    <cellStyle name="Notas 2 2 2" xfId="1650"/>
    <cellStyle name="Notas 2 2 3" xfId="1651"/>
    <cellStyle name="Notas 2 3" xfId="1652"/>
    <cellStyle name="Notas 2 4" xfId="1653"/>
    <cellStyle name="Notas 3" xfId="1654"/>
    <cellStyle name="Notas 3 2" xfId="1655"/>
    <cellStyle name="Notas 3 2 2" xfId="1656"/>
    <cellStyle name="Notas 3 2 3" xfId="1657"/>
    <cellStyle name="Notas 3 3" xfId="1658"/>
    <cellStyle name="Notas 3 4" xfId="1659"/>
    <cellStyle name="Notas 4" xfId="1660"/>
    <cellStyle name="Notas 5" xfId="1661"/>
    <cellStyle name="Note" xfId="1662"/>
    <cellStyle name="NU" xfId="1663"/>
    <cellStyle name="NU Summe" xfId="1664"/>
    <cellStyle name="NU_~4756352" xfId="1665"/>
    <cellStyle name="Output" xfId="1666"/>
    <cellStyle name="OUTPUT AMOUNTS" xfId="1667"/>
    <cellStyle name="OUTPUT COLUMN HEADINGS" xfId="1668"/>
    <cellStyle name="OUTPUT LINE ITEMS" xfId="1669"/>
    <cellStyle name="OUTPUT REPORT HEADING" xfId="1670"/>
    <cellStyle name="OUTPUT REPORT TITLE" xfId="1671"/>
    <cellStyle name="Percen - Style3" xfId="1672"/>
    <cellStyle name="Porcentaje 2" xfId="1673"/>
    <cellStyle name="Porcentaje 2 2" xfId="1674"/>
    <cellStyle name="Porcentaje 3" xfId="1675"/>
    <cellStyle name="Porcentaje 3 2" xfId="1676"/>
    <cellStyle name="Porcentaje 4" xfId="1677"/>
    <cellStyle name="Porcentaje 4 2" xfId="1678"/>
    <cellStyle name="Porcentaje 5" xfId="1679"/>
    <cellStyle name="Porcentaje 5 2" xfId="1680"/>
    <cellStyle name="Porcentaje 5 3" xfId="1681"/>
    <cellStyle name="Porcentaje 6" xfId="1682"/>
    <cellStyle name="Porcentaje 6 2" xfId="1683"/>
    <cellStyle name="Porcentaje 6 2 2" xfId="1684"/>
    <cellStyle name="Porcentual 2" xfId="1685"/>
    <cellStyle name="Porcentual 2 2" xfId="1686"/>
    <cellStyle name="Porcentual 2 2 2" xfId="1687"/>
    <cellStyle name="Porcentual 2 3" xfId="1688"/>
    <cellStyle name="Porcentual 2 3 2" xfId="1689"/>
    <cellStyle name="Porcentual 2 3 3" xfId="1690"/>
    <cellStyle name="Porcentual 2 4" xfId="1691"/>
    <cellStyle name="Porcentual 2 5" xfId="1692"/>
    <cellStyle name="Porcentual 3" xfId="1693"/>
    <cellStyle name="Porcentual 3 2" xfId="1694"/>
    <cellStyle name="Porcentual 3 2 2" xfId="1695"/>
    <cellStyle name="Porcentual 3 2 2 2" xfId="1696"/>
    <cellStyle name="Porcentual 3 2 2 2 2" xfId="1697"/>
    <cellStyle name="Porcentual 3 2 2 2 2 2" xfId="1698"/>
    <cellStyle name="Porcentual 3 2 2 2 2 3" xfId="1699"/>
    <cellStyle name="Porcentual 3 2 2 2 3" xfId="1700"/>
    <cellStyle name="Porcentual 3 2 2 2 4" xfId="1701"/>
    <cellStyle name="Porcentual 3 2 2 3" xfId="1702"/>
    <cellStyle name="Porcentual 3 2 2 3 2" xfId="1703"/>
    <cellStyle name="Porcentual 3 2 2 3 3" xfId="1704"/>
    <cellStyle name="Porcentual 3 2 2 4" xfId="1705"/>
    <cellStyle name="Porcentual 3 2 2 5" xfId="1706"/>
    <cellStyle name="Porcentual 3 2 3" xfId="1707"/>
    <cellStyle name="Porcentual 3 2 3 2" xfId="1708"/>
    <cellStyle name="Porcentual 3 2 3 2 2" xfId="1709"/>
    <cellStyle name="Porcentual 3 2 3 2 3" xfId="1710"/>
    <cellStyle name="Porcentual 3 2 3 3" xfId="1711"/>
    <cellStyle name="Porcentual 3 2 3 4" xfId="1712"/>
    <cellStyle name="Porcentual 3 2 4" xfId="1713"/>
    <cellStyle name="Porcentual 3 2 4 2" xfId="1714"/>
    <cellStyle name="Porcentual 3 2 4 3" xfId="1715"/>
    <cellStyle name="Porcentual 3 2 5" xfId="1716"/>
    <cellStyle name="Porcentual 3 2 6" xfId="1717"/>
    <cellStyle name="Porcentual 3 3" xfId="1718"/>
    <cellStyle name="Porcentual 3 3 2" xfId="1719"/>
    <cellStyle name="Porcentual 3 3 2 2" xfId="1720"/>
    <cellStyle name="Porcentual 3 3 2 2 2" xfId="1721"/>
    <cellStyle name="Porcentual 3 3 2 2 3" xfId="1722"/>
    <cellStyle name="Porcentual 3 3 2 3" xfId="1723"/>
    <cellStyle name="Porcentual 3 3 2 4" xfId="1724"/>
    <cellStyle name="Porcentual 3 3 3" xfId="1725"/>
    <cellStyle name="Porcentual 3 3 3 2" xfId="1726"/>
    <cellStyle name="Porcentual 3 3 3 3" xfId="1727"/>
    <cellStyle name="Porcentual 3 3 4" xfId="1728"/>
    <cellStyle name="Porcentual 3 3 5" xfId="1729"/>
    <cellStyle name="Porcentual 3 4" xfId="1730"/>
    <cellStyle name="Porcentual 3 4 2" xfId="1731"/>
    <cellStyle name="Porcentual 3 4 2 2" xfId="1732"/>
    <cellStyle name="Porcentual 3 4 2 2 2" xfId="1733"/>
    <cellStyle name="Porcentual 3 4 2 2 3" xfId="1734"/>
    <cellStyle name="Porcentual 3 4 2 3" xfId="1735"/>
    <cellStyle name="Porcentual 3 4 2 4" xfId="1736"/>
    <cellStyle name="Porcentual 3 4 3" xfId="1737"/>
    <cellStyle name="Porcentual 3 4 3 2" xfId="1738"/>
    <cellStyle name="Porcentual 3 4 3 3" xfId="1739"/>
    <cellStyle name="Porcentual 3 4 4" xfId="1740"/>
    <cellStyle name="Porcentual 3 4 5" xfId="1741"/>
    <cellStyle name="Porcentual 3 5" xfId="1742"/>
    <cellStyle name="Porcentual 3 6" xfId="1743"/>
    <cellStyle name="Porcentual 3 6 2" xfId="1744"/>
    <cellStyle name="Porcentual 3 6 2 2" xfId="1745"/>
    <cellStyle name="Porcentual 3 6 2 3" xfId="1746"/>
    <cellStyle name="Porcentual 3 6 3" xfId="1747"/>
    <cellStyle name="Porcentual 3 6 4" xfId="1748"/>
    <cellStyle name="Porcentual 3 7" xfId="1749"/>
    <cellStyle name="Porcentual 3 7 2" xfId="1750"/>
    <cellStyle name="Porcentual 3 7 3" xfId="1751"/>
    <cellStyle name="Porcentual 3 8" xfId="1752"/>
    <cellStyle name="Porcentual 3 9" xfId="1753"/>
    <cellStyle name="Porcentual 4" xfId="1754"/>
    <cellStyle name="Porcentual 4 2" xfId="1755"/>
    <cellStyle name="Porcentual 4 2 2" xfId="1756"/>
    <cellStyle name="Porcentual 4 3" xfId="1757"/>
    <cellStyle name="Porcentual 4 3 2" xfId="1758"/>
    <cellStyle name="Porcentual 4 4" xfId="1759"/>
    <cellStyle name="Porcentual 5" xfId="1760"/>
    <cellStyle name="Porcentual 5 2" xfId="1761"/>
    <cellStyle name="Porcentual 6" xfId="1762"/>
    <cellStyle name="Porcentual 6 2" xfId="1763"/>
    <cellStyle name="Porcentual 7" xfId="1764"/>
    <cellStyle name="Pourcentage1" xfId="1765"/>
    <cellStyle name="ReelChiffreDecimal1" xfId="1766"/>
    <cellStyle name="ReelChiffreDecimal2" xfId="1767"/>
    <cellStyle name="ReelChiffreEntier" xfId="1768"/>
    <cellStyle name="ReelPourcentage1" xfId="1769"/>
    <cellStyle name="ReelTitreLigne" xfId="1770"/>
    <cellStyle name="Salida 2" xfId="1771"/>
    <cellStyle name="Salida 3" xfId="1772"/>
    <cellStyle name="SAPBEXaggData" xfId="1773"/>
    <cellStyle name="SAPBEXaggData 2" xfId="1774"/>
    <cellStyle name="SAPBEXaggData 2 2" xfId="1775"/>
    <cellStyle name="SAPBEXaggData 2 3" xfId="1776"/>
    <cellStyle name="SAPBEXaggData 2 4" xfId="1777"/>
    <cellStyle name="SAPBEXaggDataEmph" xfId="1778"/>
    <cellStyle name="SAPBEXaggItem" xfId="1779"/>
    <cellStyle name="SAPBEXaggItem 2" xfId="1780"/>
    <cellStyle name="SAPBEXaggItem 2 2" xfId="1781"/>
    <cellStyle name="SAPBEXaggItem 2 3" xfId="1782"/>
    <cellStyle name="SAPBEXaggItem 2 4" xfId="1783"/>
    <cellStyle name="SAPBEXaggItemX" xfId="1784"/>
    <cellStyle name="SAPBEXchaText" xfId="1785"/>
    <cellStyle name="SAPBEXexcBad7" xfId="1786"/>
    <cellStyle name="SAPBEXexcBad8" xfId="1787"/>
    <cellStyle name="SAPBEXexcBad9" xfId="1788"/>
    <cellStyle name="SAPBEXexcCritical4" xfId="1789"/>
    <cellStyle name="SAPBEXexcCritical5" xfId="1790"/>
    <cellStyle name="SAPBEXexcCritical6" xfId="1791"/>
    <cellStyle name="SAPBEXexcGood1" xfId="1792"/>
    <cellStyle name="SAPBEXexcGood2" xfId="1793"/>
    <cellStyle name="SAPBEXexcGood3" xfId="1794"/>
    <cellStyle name="SAPBEXfilterDrill" xfId="1795"/>
    <cellStyle name="SAPBEXfilterItem" xfId="1796"/>
    <cellStyle name="SAPBEXfilterText" xfId="1797"/>
    <cellStyle name="SAPBEXformats" xfId="1798"/>
    <cellStyle name="SAPBEXheaderItem" xfId="1799"/>
    <cellStyle name="SAPBEXheaderText" xfId="1800"/>
    <cellStyle name="SAPBEXHLevel0" xfId="1801"/>
    <cellStyle name="SAPBEXHLevel0 2" xfId="1802"/>
    <cellStyle name="SAPBEXHLevel0_P" xfId="1803"/>
    <cellStyle name="SAPBEXHLevel0X" xfId="1804"/>
    <cellStyle name="SAPBEXHLevel0X 2" xfId="1805"/>
    <cellStyle name="SAPBEXHLevel0X_P" xfId="1806"/>
    <cellStyle name="SAPBEXHLevel1" xfId="1807"/>
    <cellStyle name="SAPBEXHLevel1 2" xfId="1808"/>
    <cellStyle name="SAPBEXHLevel1_P" xfId="1809"/>
    <cellStyle name="SAPBEXHLevel1X" xfId="1810"/>
    <cellStyle name="SAPBEXHLevel1X 2" xfId="1811"/>
    <cellStyle name="SAPBEXHLevel1X_P" xfId="1812"/>
    <cellStyle name="SAPBEXHLevel2" xfId="1813"/>
    <cellStyle name="SAPBEXHLevel2 2" xfId="1814"/>
    <cellStyle name="SAPBEXHLevel2_P" xfId="1815"/>
    <cellStyle name="SAPBEXHLevel2X" xfId="1816"/>
    <cellStyle name="SAPBEXHLevel2X 2" xfId="1817"/>
    <cellStyle name="SAPBEXHLevel2X_P" xfId="1818"/>
    <cellStyle name="SAPBEXHLevel3" xfId="1819"/>
    <cellStyle name="SAPBEXHLevel3 2" xfId="1820"/>
    <cellStyle name="SAPBEXHLevel3_P" xfId="1821"/>
    <cellStyle name="SAPBEXHLevel3X" xfId="1822"/>
    <cellStyle name="SAPBEXHLevel3X 2" xfId="1823"/>
    <cellStyle name="SAPBEXHLevel3X_P" xfId="1824"/>
    <cellStyle name="SAPBEXresData" xfId="1825"/>
    <cellStyle name="SAPBEXresDataEmph" xfId="1826"/>
    <cellStyle name="SAPBEXresItem" xfId="1827"/>
    <cellStyle name="SAPBEXresItemX" xfId="1828"/>
    <cellStyle name="SAPBEXstdData" xfId="1829"/>
    <cellStyle name="SAPBEXstdData 2" xfId="1830"/>
    <cellStyle name="SAPBEXstdData 2 2" xfId="1831"/>
    <cellStyle name="SAPBEXstdData 2 3" xfId="1832"/>
    <cellStyle name="SAPBEXstdData 2 4" xfId="1833"/>
    <cellStyle name="SAPBEXstdDataEmph" xfId="1834"/>
    <cellStyle name="SAPBEXstdItem" xfId="1835"/>
    <cellStyle name="SAPBEXstdItem 2" xfId="1836"/>
    <cellStyle name="SAPBEXstdItem 2 2" xfId="1837"/>
    <cellStyle name="SAPBEXstdItem 2 3" xfId="1838"/>
    <cellStyle name="SAPBEXstdItem 2 4" xfId="1839"/>
    <cellStyle name="SAPBEXstdItemX" xfId="1840"/>
    <cellStyle name="SAPBEXtitle" xfId="1841"/>
    <cellStyle name="SAPBEXundefined" xfId="1842"/>
    <cellStyle name="Satisfaisant" xfId="1843"/>
    <cellStyle name="SEM-BPS-data" xfId="1844"/>
    <cellStyle name="SEM-BPS-head" xfId="1845"/>
    <cellStyle name="SEM-BPS-headdata" xfId="1846"/>
    <cellStyle name="SEM-BPS-headkey" xfId="1847"/>
    <cellStyle name="SEM-BPS-input-on" xfId="1848"/>
    <cellStyle name="SEM-BPS-key" xfId="1849"/>
    <cellStyle name="SEM-BPS-sub1" xfId="1850"/>
    <cellStyle name="SEM-BPS-sub2" xfId="1851"/>
    <cellStyle name="SEM-BPS-total" xfId="1852"/>
    <cellStyle name="Separador de milhares [0]_PERSONAL" xfId="1853"/>
    <cellStyle name="Sortie" xfId="1854"/>
    <cellStyle name="Sortie 2" xfId="1855"/>
    <cellStyle name="Sprache" xfId="1856"/>
    <cellStyle name="Standard_ AE-faktoren" xfId="1857"/>
    <cellStyle name="TD.Daten" xfId="1858"/>
    <cellStyle name="TD.Hintergrund" xfId="1859"/>
    <cellStyle name="TD.KopfDaten" xfId="1860"/>
    <cellStyle name="TD.ListeC" xfId="1861"/>
    <cellStyle name="TD.ListeN" xfId="1862"/>
    <cellStyle name="TD.Titel" xfId="1863"/>
    <cellStyle name="TD.UnterTitel" xfId="1864"/>
    <cellStyle name="Texte explicatif" xfId="1865"/>
    <cellStyle name="Texto de advertencia 2" xfId="1866"/>
    <cellStyle name="Texto explicativo 2" xfId="1867"/>
    <cellStyle name="Title" xfId="1868"/>
    <cellStyle name="Titre" xfId="1869"/>
    <cellStyle name="Titre 2" xfId="1870"/>
    <cellStyle name="Titre 1" xfId="1871"/>
    <cellStyle name="Titre 1 2" xfId="1872"/>
    <cellStyle name="Titre 2" xfId="1873"/>
    <cellStyle name="Titre 2 2" xfId="1874"/>
    <cellStyle name="Titre 3" xfId="1875"/>
    <cellStyle name="Titre 3 2" xfId="1876"/>
    <cellStyle name="Titre 4" xfId="1877"/>
    <cellStyle name="Titre 4 2" xfId="1878"/>
    <cellStyle name="TitreLigne" xfId="1879"/>
    <cellStyle name="Título 1 2" xfId="1880"/>
    <cellStyle name="Título 1 3" xfId="1881"/>
    <cellStyle name="Título 2 2" xfId="1882"/>
    <cellStyle name="Título 2 3" xfId="1883"/>
    <cellStyle name="Título 3 2" xfId="1884"/>
    <cellStyle name="Título 3 3" xfId="1885"/>
    <cellStyle name="Título 4" xfId="1886"/>
    <cellStyle name="Total 2" xfId="1887"/>
    <cellStyle name="Total 2 2" xfId="1888"/>
    <cellStyle name="Total 2 3" xfId="1889"/>
    <cellStyle name="Total 3" xfId="1890"/>
    <cellStyle name="Total 4" xfId="1891"/>
    <cellStyle name="UR" xfId="1892"/>
    <cellStyle name="V_Daten" xfId="1893"/>
    <cellStyle name="V_Daten 2" xfId="1894"/>
    <cellStyle name="V_Daten_P" xfId="1895"/>
    <cellStyle name="Vérification" xfId="1896"/>
    <cellStyle name="Vírgula_PERSONAL" xfId="1897"/>
    <cellStyle name="Währung [0]_ AE-faktoren" xfId="1898"/>
    <cellStyle name="Währung_ AE-faktoren" xfId="1899"/>
    <cellStyle name="Warning Text" xfId="1900"/>
    <cellStyle name="WriteOnce" xfId="1901"/>
    <cellStyle name="WriteOnce K" xfId="1902"/>
    <cellStyle name="WriteOnce_~5745942" xfId="19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4</xdr:col>
      <xdr:colOff>662940</xdr:colOff>
      <xdr:row>47</xdr:row>
      <xdr:rowOff>112021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0"/>
          <a:ext cx="6797040" cy="4638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8"/>
  <sheetViews>
    <sheetView tabSelected="1" workbookViewId="0"/>
  </sheetViews>
  <sheetFormatPr baseColWidth="10" defaultColWidth="11.44140625" defaultRowHeight="13.2"/>
  <cols>
    <col min="1" max="1" width="45.33203125" style="15" customWidth="1"/>
    <col min="2" max="3" width="16.88671875" style="15" customWidth="1"/>
    <col min="4" max="4" width="10.33203125" style="15" customWidth="1"/>
    <col min="5" max="5" width="10" style="15" customWidth="1"/>
    <col min="6" max="16384" width="11.44140625" style="15"/>
  </cols>
  <sheetData>
    <row r="1" spans="1:26" s="4" customFormat="1" ht="17.399999999999999">
      <c r="A1" s="1" t="s">
        <v>12</v>
      </c>
      <c r="B1" s="1"/>
      <c r="C1" s="1"/>
      <c r="D1" s="2"/>
      <c r="E1" s="2"/>
    </row>
    <row r="3" spans="1:26" s="4" customFormat="1" ht="30" customHeight="1">
      <c r="A3" s="5" t="s">
        <v>0</v>
      </c>
      <c r="B3" s="5">
        <v>2022</v>
      </c>
      <c r="C3" s="5">
        <v>2023</v>
      </c>
      <c r="D3" s="6" t="s">
        <v>8</v>
      </c>
      <c r="E3" s="6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1" customFormat="1" ht="5.25" customHeight="1">
      <c r="A4" s="7"/>
      <c r="B4" s="10"/>
      <c r="C4" s="10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12" t="s">
        <v>5</v>
      </c>
      <c r="B5" s="13">
        <v>91991907.739999995</v>
      </c>
      <c r="C5" s="13">
        <v>85227213.019999996</v>
      </c>
      <c r="D5" s="14">
        <f>(C5-B5)/B5*100</f>
        <v>-7.3535758592150264</v>
      </c>
      <c r="E5" s="14">
        <f>C5*100/$C$17</f>
        <v>20.978974273999174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2" t="s">
        <v>1</v>
      </c>
      <c r="B6" s="13">
        <v>221527991.46000001</v>
      </c>
      <c r="C6" s="13">
        <v>233826603.13</v>
      </c>
      <c r="D6" s="14">
        <f>(C6-B6)/B6*100</f>
        <v>5.5517190351182659</v>
      </c>
      <c r="E6" s="14">
        <f>C6*100/$C$17</f>
        <v>57.557229877852983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5.5" customHeight="1">
      <c r="A7" s="12" t="s">
        <v>6</v>
      </c>
      <c r="B7" s="13">
        <v>2203400</v>
      </c>
      <c r="C7" s="13">
        <v>2438821.79</v>
      </c>
      <c r="D7" s="14">
        <f>(C7-B7)/B7*100</f>
        <v>10.684478079331944</v>
      </c>
      <c r="E7" s="14">
        <f>C7*100/$C$17</f>
        <v>0.6003244477708326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hidden="1" customHeight="1">
      <c r="A8" s="16" t="s">
        <v>7</v>
      </c>
      <c r="B8" s="17">
        <v>0</v>
      </c>
      <c r="C8" s="17"/>
      <c r="D8" s="18">
        <v>0</v>
      </c>
      <c r="E8" s="18">
        <f>C8*100/$C$17</f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16" t="s">
        <v>2</v>
      </c>
      <c r="B9" s="17">
        <v>51285821.32</v>
      </c>
      <c r="C9" s="17">
        <v>60032347.420000002</v>
      </c>
      <c r="D9" s="18">
        <f>(C9-B9)/B9*100</f>
        <v>17.054472122861579</v>
      </c>
      <c r="E9" s="18">
        <f>C9*100/$C$17</f>
        <v>14.777170665388498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11" customFormat="1" ht="5.25" customHeight="1">
      <c r="A10" s="7"/>
      <c r="B10" s="8"/>
      <c r="C10" s="8"/>
      <c r="D10" s="9"/>
      <c r="E10" s="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16" t="s">
        <v>9</v>
      </c>
      <c r="B11" s="17">
        <f>SUM(B5:B9)</f>
        <v>367009120.51999998</v>
      </c>
      <c r="C11" s="17">
        <f>SUM(C5:C9)</f>
        <v>381524985.36000001</v>
      </c>
      <c r="D11" s="18">
        <f>(C11-B11)/B11*100</f>
        <v>3.9551782308388161</v>
      </c>
      <c r="E11" s="18">
        <f>C11*100/$C$17</f>
        <v>93.913699265011488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1" customFormat="1" ht="5.25" customHeight="1">
      <c r="A12" s="7"/>
      <c r="B12" s="8"/>
      <c r="C12" s="8"/>
      <c r="D12" s="9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19" t="s">
        <v>3</v>
      </c>
      <c r="B13" s="20">
        <v>16770124.84</v>
      </c>
      <c r="C13" s="20">
        <v>24725634.460000001</v>
      </c>
      <c r="D13" s="21">
        <f>(C13-B13)/B13*100</f>
        <v>47.438583170380269</v>
      </c>
      <c r="E13" s="21">
        <f>C13*100/$C$17</f>
        <v>6.0863007349884999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1" customFormat="1" ht="5.25" customHeight="1">
      <c r="A14" s="7"/>
      <c r="B14" s="10"/>
      <c r="C14" s="10"/>
      <c r="D14" s="9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19" t="s">
        <v>10</v>
      </c>
      <c r="B15" s="20">
        <f>SUM(B13)</f>
        <v>16770124.84</v>
      </c>
      <c r="C15" s="20">
        <f>SUM(C13:C13)</f>
        <v>24725634.460000001</v>
      </c>
      <c r="D15" s="21">
        <f>(C15-B15)/B15*100</f>
        <v>47.438583170380269</v>
      </c>
      <c r="E15" s="21">
        <f>C15*100/$C$17</f>
        <v>6.0863007349884999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11" customFormat="1" ht="5.25" customHeight="1">
      <c r="A16" s="7"/>
      <c r="B16" s="10"/>
      <c r="C16" s="10"/>
      <c r="D16" s="9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" t="s">
        <v>4</v>
      </c>
      <c r="B17" s="22">
        <f>SUM(B11,B15)</f>
        <v>383779245.35999995</v>
      </c>
      <c r="C17" s="22">
        <f>SUM(C5:C13)-C11</f>
        <v>406250619.82000005</v>
      </c>
      <c r="D17" s="22">
        <f>(C17-B17)/B17*100</f>
        <v>5.8552865303909467</v>
      </c>
      <c r="E17" s="22">
        <f>E11+E15</f>
        <v>99.999999999999986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399999999999999"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</sheetData>
  <printOptions horizontalCentered="1"/>
  <pageMargins left="0.39370078740157483" right="0.39370078740157483" top="0.98425196850393704" bottom="0.43307086614173229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Comparativa Ingresos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2022-12-02T13:38:51Z</cp:lastPrinted>
  <dcterms:created xsi:type="dcterms:W3CDTF">2010-03-04T08:25:30Z</dcterms:created>
  <dcterms:modified xsi:type="dcterms:W3CDTF">2023-02-17T10:08:20Z</dcterms:modified>
</cp:coreProperties>
</file>