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SERVICIOS CENTRALES CAMPU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4" i="1"/>
  <c r="D13" i="1"/>
  <c r="D12" i="1"/>
  <c r="D11" i="1"/>
  <c r="D10" i="1"/>
  <c r="D9" i="1"/>
  <c r="D8" i="1"/>
  <c r="D7" i="1"/>
  <c r="D6" i="1"/>
  <c r="D16" i="1" s="1"/>
</calcChain>
</file>

<file path=xl/sharedStrings.xml><?xml version="1.0" encoding="utf-8"?>
<sst xmlns="http://schemas.openxmlformats.org/spreadsheetml/2006/main" count="15" uniqueCount="15">
  <si>
    <t>GASTOS TOTALES DE SERVICIOS GENERALES CAMPUS 2023</t>
  </si>
  <si>
    <t>SERVICIOS GENERALES DE LOS CAMPUS</t>
  </si>
  <si>
    <t>Gastos Centralizados</t>
  </si>
  <si>
    <t>Gastos Descentralizados</t>
  </si>
  <si>
    <t>TOTAL GASTO</t>
  </si>
  <si>
    <t>General Campus Sur</t>
  </si>
  <si>
    <t>Polideportivo Campus Sur</t>
  </si>
  <si>
    <t>La Arboleda</t>
  </si>
  <si>
    <t>Biblioteca Campus Sur</t>
  </si>
  <si>
    <t>Gastos comunes ETSI Sist. Informáticos - ETS de Ing y Sist. de Telecomunicación</t>
  </si>
  <si>
    <t>Campus Montegancedo</t>
  </si>
  <si>
    <t>Polideportivo Campus Montegancedo</t>
  </si>
  <si>
    <t>CESVIMA. Gastos corrientes e infraestructuras</t>
  </si>
  <si>
    <t>General Campus Getafe</t>
  </si>
  <si>
    <t>TOTAL SERVICIOS GENERALES DE LOS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</si>
</sst>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\ "/>
  </numFmts>
  <fonts count="5">
    <font>
      <sz val="10"/>
      <name val="Geneva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left" indent="1"/>
    </xf>
    <xf numFmtId="4" fontId="3" fillId="0" borderId="2" xfId="1" applyNumberFormat="1" applyFont="1" applyFill="1" applyBorder="1" applyAlignment="1">
      <alignment horizontal="right" indent="1"/>
    </xf>
    <xf numFmtId="0" fontId="1" fillId="0" borderId="2" xfId="0" applyFont="1" applyFill="1" applyBorder="1" applyAlignment="1">
      <alignment horizontal="left" vertical="center" indent="1"/>
    </xf>
    <xf numFmtId="164" fontId="1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left" vertical="center" indent="1"/>
    </xf>
    <xf numFmtId="164" fontId="3" fillId="2" borderId="2" xfId="0" applyNumberFormat="1" applyFont="1" applyFill="1" applyBorder="1" applyAlignment="1">
      <alignment vertic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left" indent="1"/>
    </xf>
    <xf numFmtId="4" fontId="3" fillId="0" borderId="4" xfId="1" applyNumberFormat="1" applyFont="1" applyFill="1" applyBorder="1" applyAlignment="1">
      <alignment horizontal="right" indent="1"/>
    </xf>
    <xf numFmtId="4" fontId="1" fillId="0" borderId="0" xfId="0" applyNumberFormat="1" applyFont="1" applyBorder="1"/>
  </cellXfs>
  <cellStyles count="2">
    <cellStyle name="Normal" xfId="0" builtinId="0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Zeros="0" tabSelected="1" zoomScale="110" zoomScaleNormal="110" workbookViewId="0">
      <selection activeCell="A2" sqref="A2:D2"/>
    </sheetView>
  </sheetViews>
  <sheetFormatPr baseColWidth="10" defaultColWidth="11.44140625" defaultRowHeight="11.4"/>
  <cols>
    <col min="1" max="1" width="64.88671875" style="1" bestFit="1" customWidth="1"/>
    <col min="2" max="2" width="17" style="1" customWidth="1"/>
    <col min="3" max="4" width="17" style="2" customWidth="1"/>
    <col min="5" max="16384" width="11.44140625" style="1"/>
  </cols>
  <sheetData>
    <row r="1" spans="1:5" ht="39" customHeight="1"/>
    <row r="2" spans="1:5" ht="21" customHeight="1">
      <c r="A2" s="3" t="s">
        <v>0</v>
      </c>
      <c r="B2" s="3"/>
      <c r="C2" s="3"/>
      <c r="D2" s="3"/>
    </row>
    <row r="4" spans="1:5" ht="35.25" customHeight="1">
      <c r="A4" s="4" t="s">
        <v>1</v>
      </c>
      <c r="B4" s="5" t="s">
        <v>2</v>
      </c>
      <c r="C4" s="5" t="s">
        <v>3</v>
      </c>
      <c r="D4" s="5" t="s">
        <v>4</v>
      </c>
    </row>
    <row r="5" spans="1:5" customFormat="1" ht="6.75" customHeight="1">
      <c r="A5" s="6"/>
      <c r="B5" s="7"/>
      <c r="C5" s="6"/>
      <c r="D5" s="8"/>
    </row>
    <row r="6" spans="1:5" ht="17.25" customHeight="1">
      <c r="A6" s="9" t="s">
        <v>5</v>
      </c>
      <c r="B6" s="10">
        <v>106646.76</v>
      </c>
      <c r="C6" s="10">
        <v>414051.87</v>
      </c>
      <c r="D6" s="10">
        <f t="shared" ref="D6:D14" si="0">SUM(B6:C6)</f>
        <v>520698.63</v>
      </c>
    </row>
    <row r="7" spans="1:5" ht="17.25" customHeight="1">
      <c r="A7" s="9" t="s">
        <v>6</v>
      </c>
      <c r="B7" s="10">
        <v>175203.91</v>
      </c>
      <c r="C7" s="10">
        <v>106889.02</v>
      </c>
      <c r="D7" s="10">
        <f t="shared" si="0"/>
        <v>282092.93</v>
      </c>
    </row>
    <row r="8" spans="1:5" ht="17.25" customHeight="1">
      <c r="A8" s="9" t="s">
        <v>7</v>
      </c>
      <c r="B8" s="10">
        <v>67606.680000000008</v>
      </c>
      <c r="C8" s="10">
        <v>253532.13</v>
      </c>
      <c r="D8" s="10">
        <f t="shared" si="0"/>
        <v>321138.81</v>
      </c>
    </row>
    <row r="9" spans="1:5" ht="17.25" customHeight="1">
      <c r="A9" s="9" t="s">
        <v>8</v>
      </c>
      <c r="B9" s="10">
        <v>244935.59000000003</v>
      </c>
      <c r="C9" s="10">
        <v>245400</v>
      </c>
      <c r="D9" s="10">
        <f t="shared" si="0"/>
        <v>490335.59</v>
      </c>
    </row>
    <row r="10" spans="1:5" ht="17.25" customHeight="1">
      <c r="A10" s="9" t="s">
        <v>9</v>
      </c>
      <c r="B10" s="10">
        <v>95997.22</v>
      </c>
      <c r="C10" s="10">
        <v>86000</v>
      </c>
      <c r="D10" s="10">
        <f t="shared" si="0"/>
        <v>181997.22</v>
      </c>
    </row>
    <row r="11" spans="1:5" ht="17.25" customHeight="1">
      <c r="A11" s="9" t="s">
        <v>10</v>
      </c>
      <c r="B11" s="10">
        <v>101124.99999999999</v>
      </c>
      <c r="C11" s="10">
        <v>244811.89</v>
      </c>
      <c r="D11" s="10">
        <f t="shared" si="0"/>
        <v>345936.89</v>
      </c>
    </row>
    <row r="12" spans="1:5" ht="17.25" customHeight="1">
      <c r="A12" s="9" t="s">
        <v>11</v>
      </c>
      <c r="B12" s="10">
        <v>689.43</v>
      </c>
      <c r="C12" s="10">
        <v>40169.629999999997</v>
      </c>
      <c r="D12" s="10">
        <f t="shared" si="0"/>
        <v>40859.06</v>
      </c>
    </row>
    <row r="13" spans="1:5" ht="17.25" customHeight="1">
      <c r="A13" s="9" t="s">
        <v>12</v>
      </c>
      <c r="B13" s="10">
        <v>86385.22</v>
      </c>
      <c r="C13" s="10">
        <v>162000.62</v>
      </c>
      <c r="D13" s="10">
        <f t="shared" si="0"/>
        <v>248385.84</v>
      </c>
    </row>
    <row r="14" spans="1:5" ht="17.25" customHeight="1">
      <c r="A14" s="9" t="s">
        <v>13</v>
      </c>
      <c r="B14" s="10">
        <v>72366.689999999988</v>
      </c>
      <c r="C14" s="10">
        <v>618673.92000000004</v>
      </c>
      <c r="D14" s="10">
        <f t="shared" si="0"/>
        <v>691040.61</v>
      </c>
      <c r="E14"/>
    </row>
    <row r="15" spans="1:5" customFormat="1" ht="6.75" customHeight="1">
      <c r="A15" s="6"/>
      <c r="B15" s="7"/>
      <c r="C15" s="6"/>
      <c r="D15" s="8"/>
      <c r="E15" s="1"/>
    </row>
    <row r="16" spans="1:5" ht="21.75" customHeight="1">
      <c r="A16" s="11" t="s">
        <v>14</v>
      </c>
      <c r="B16" s="12">
        <f>SUM(B6:B14)</f>
        <v>950956.49999999988</v>
      </c>
      <c r="C16" s="12">
        <f>SUM(C6:C14)</f>
        <v>2171529.08</v>
      </c>
      <c r="D16" s="12">
        <f>SUM(D6:D14)</f>
        <v>3122485.58</v>
      </c>
      <c r="E16"/>
    </row>
    <row r="17" spans="1:5" customFormat="1" ht="6.75" customHeight="1">
      <c r="A17" s="13"/>
      <c r="B17" s="14"/>
      <c r="C17" s="13"/>
      <c r="D17" s="15"/>
      <c r="E17" s="1"/>
    </row>
    <row r="18" spans="1:5">
      <c r="C18" s="16"/>
    </row>
  </sheetData>
  <mergeCells count="1">
    <mergeCell ref="A2:D2"/>
  </mergeCells>
  <printOptions horizontalCentered="1"/>
  <pageMargins left="0" right="0" top="0.70866141732283472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CENTRALES CAMPUS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2023-02-17T10:50:01Z</dcterms:created>
  <dcterms:modified xsi:type="dcterms:W3CDTF">2023-02-17T10:50:39Z</dcterms:modified>
</cp:coreProperties>
</file>