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GASTOS\"/>
    </mc:Choice>
  </mc:AlternateContent>
  <bookViews>
    <workbookView xWindow="0" yWindow="0" windowWidth="23040" windowHeight="9384"/>
  </bookViews>
  <sheets>
    <sheet name="ESCUELA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4" i="1" s="1"/>
</calcChain>
</file>

<file path=xl/sharedStrings.xml><?xml version="1.0" encoding="utf-8"?>
<sst xmlns="http://schemas.openxmlformats.org/spreadsheetml/2006/main" count="25" uniqueCount="25">
  <si>
    <t>GASTOS TOTALES DE ESCUELAS Y FACULTAD 2024</t>
  </si>
  <si>
    <t>ESCUELAS Y FACULTAD</t>
  </si>
  <si>
    <t>Gastos Centralizados</t>
  </si>
  <si>
    <t xml:space="preserve">Gastos Descentralizados Centros </t>
  </si>
  <si>
    <t>RMS</t>
  </si>
  <si>
    <t>TOTAL GASTO</t>
  </si>
  <si>
    <t>ETS Arquitectura</t>
  </si>
  <si>
    <t>ETS Ingenieros de Caminos, Canales y Puertos</t>
  </si>
  <si>
    <t>ETS Ingenieros Industriales</t>
  </si>
  <si>
    <t>ETS Ingenieros de Minas y Energía</t>
  </si>
  <si>
    <t>ETS Ingenieros Navales</t>
  </si>
  <si>
    <t>ETS Ingenieros de Telecomunicación</t>
  </si>
  <si>
    <t>ETS Ingenieros Informáticos</t>
  </si>
  <si>
    <t>ETS Ingeniería de Montes, Forestal y Medio Natural</t>
  </si>
  <si>
    <t>ETS Ingeniería Aeronáutica y del Espacio</t>
  </si>
  <si>
    <t>ETS Ingeniería Agronómica, Alimentaria y de Biosistemas</t>
  </si>
  <si>
    <t>ETS Edificación</t>
  </si>
  <si>
    <t>ETS Ingeniería y Diseño Industrial</t>
  </si>
  <si>
    <t>ETS Ingeniería y Sistemas de Telecomunicación</t>
  </si>
  <si>
    <t>ETS Ingenieros en Topografía, Geodesía y Cartografía</t>
  </si>
  <si>
    <t>ETS Ingeniería de Sistemas Informáticos</t>
  </si>
  <si>
    <t>Facultad de Ciencias de la Actividad Física y del Deporte</t>
  </si>
  <si>
    <t>ICE</t>
  </si>
  <si>
    <t>Centro Superior de Diseño de Moda</t>
  </si>
  <si>
    <t>TOTAL ESCUELAS, FACULTAD Y DEPARTAMENTOS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</si>
</sst>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\-yy"/>
    <numFmt numFmtId="165" formatCode="#,##0.00\ \ "/>
  </numFmts>
  <fonts count="7">
    <font>
      <sz val="10"/>
      <name val="Geneva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/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left" vertical="center" indent="1"/>
    </xf>
    <xf numFmtId="165" fontId="6" fillId="0" borderId="2" xfId="0" applyNumberFormat="1" applyFont="1" applyBorder="1" applyAlignment="1">
      <alignment vertical="center"/>
    </xf>
    <xf numFmtId="165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top" indent="1"/>
    </xf>
    <xf numFmtId="4" fontId="3" fillId="0" borderId="3" xfId="0" applyNumberFormat="1" applyFont="1" applyBorder="1" applyAlignment="1">
      <alignment vertical="top"/>
    </xf>
    <xf numFmtId="3" fontId="4" fillId="0" borderId="2" xfId="0" applyNumberFormat="1" applyFont="1" applyBorder="1" applyAlignment="1">
      <alignment vertical="top"/>
    </xf>
    <xf numFmtId="0" fontId="5" fillId="2" borderId="2" xfId="0" applyFont="1" applyFill="1" applyBorder="1" applyAlignment="1">
      <alignment horizontal="left" vertical="center" indent="1"/>
    </xf>
    <xf numFmtId="165" fontId="5" fillId="2" borderId="2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top" indent="1"/>
    </xf>
    <xf numFmtId="4" fontId="3" fillId="0" borderId="5" xfId="0" applyNumberFormat="1" applyFont="1" applyBorder="1" applyAlignment="1">
      <alignment vertical="top"/>
    </xf>
    <xf numFmtId="3" fontId="4" fillId="0" borderId="4" xfId="0" applyNumberFormat="1" applyFont="1" applyBorder="1" applyAlignment="1">
      <alignment vertical="top"/>
    </xf>
    <xf numFmtId="4" fontId="4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Zeros="0" tabSelected="1" zoomScale="110" zoomScaleNormal="110" workbookViewId="0"/>
  </sheetViews>
  <sheetFormatPr baseColWidth="10" defaultRowHeight="13.2"/>
  <cols>
    <col min="1" max="1" width="47" customWidth="1"/>
    <col min="2" max="2" width="15.5546875" customWidth="1"/>
    <col min="3" max="3" width="15.88671875" style="5" customWidth="1"/>
    <col min="4" max="4" width="14" style="5" customWidth="1"/>
    <col min="5" max="5" width="15.33203125" style="5" customWidth="1"/>
  </cols>
  <sheetData>
    <row r="1" spans="1:5" ht="19.5" customHeight="1">
      <c r="A1" s="1" t="s">
        <v>0</v>
      </c>
      <c r="B1" s="2"/>
      <c r="C1" s="3"/>
      <c r="D1" s="3"/>
      <c r="E1" s="4"/>
    </row>
    <row r="2" spans="1:5" ht="13.5" customHeight="1">
      <c r="A2" s="5"/>
      <c r="B2" s="6"/>
      <c r="C2" s="7"/>
      <c r="D2" s="7"/>
      <c r="E2" s="7"/>
    </row>
    <row r="3" spans="1:5" s="10" customFormat="1" ht="45" customHeight="1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</row>
    <row r="4" spans="1:5" ht="6" customHeight="1">
      <c r="A4" s="11"/>
      <c r="B4" s="12"/>
      <c r="C4" s="12"/>
      <c r="D4" s="12"/>
      <c r="E4" s="12"/>
    </row>
    <row r="5" spans="1:5" ht="15.75" customHeight="1">
      <c r="A5" s="11" t="s">
        <v>6</v>
      </c>
      <c r="B5" s="12">
        <v>950734.52</v>
      </c>
      <c r="C5" s="12">
        <v>1249767.26</v>
      </c>
      <c r="D5" s="12">
        <v>108932.82</v>
      </c>
      <c r="E5" s="12">
        <f t="shared" ref="E5:E22" si="0">SUM(B5:D5)</f>
        <v>2309434.6</v>
      </c>
    </row>
    <row r="6" spans="1:5" ht="15.75" customHeight="1">
      <c r="A6" s="11" t="s">
        <v>7</v>
      </c>
      <c r="B6" s="12">
        <v>1371511.9200000002</v>
      </c>
      <c r="C6" s="13">
        <v>1644769.1400000001</v>
      </c>
      <c r="D6" s="12">
        <v>125837.71</v>
      </c>
      <c r="E6" s="12">
        <f t="shared" si="0"/>
        <v>3142118.7700000005</v>
      </c>
    </row>
    <row r="7" spans="1:5" ht="15.75" customHeight="1">
      <c r="A7" s="11" t="s">
        <v>8</v>
      </c>
      <c r="B7" s="12">
        <v>1049649.0999999999</v>
      </c>
      <c r="C7" s="12">
        <v>1871533.9900000002</v>
      </c>
      <c r="D7" s="12">
        <v>138907.69</v>
      </c>
      <c r="E7" s="12">
        <f t="shared" si="0"/>
        <v>3060090.78</v>
      </c>
    </row>
    <row r="8" spans="1:5" ht="15.75" customHeight="1">
      <c r="A8" s="11" t="s">
        <v>9</v>
      </c>
      <c r="B8" s="12">
        <v>653886.72000000009</v>
      </c>
      <c r="C8" s="12">
        <v>872579.65</v>
      </c>
      <c r="D8" s="12">
        <v>68476.22</v>
      </c>
      <c r="E8" s="12">
        <f t="shared" si="0"/>
        <v>1594942.59</v>
      </c>
    </row>
    <row r="9" spans="1:5" ht="15.75" customHeight="1">
      <c r="A9" s="11" t="s">
        <v>10</v>
      </c>
      <c r="B9" s="12">
        <v>296509.53999999998</v>
      </c>
      <c r="C9" s="12">
        <v>441437.02999999997</v>
      </c>
      <c r="D9" s="12">
        <v>36288.080000000002</v>
      </c>
      <c r="E9" s="12">
        <f t="shared" si="0"/>
        <v>774234.64999999991</v>
      </c>
    </row>
    <row r="10" spans="1:5" ht="15.75" customHeight="1">
      <c r="A10" s="11" t="s">
        <v>11</v>
      </c>
      <c r="B10" s="12">
        <v>893484.10000000009</v>
      </c>
      <c r="C10" s="12">
        <v>1802001.3</v>
      </c>
      <c r="D10" s="12">
        <v>144811.21</v>
      </c>
      <c r="E10" s="12">
        <f t="shared" si="0"/>
        <v>2840296.6100000003</v>
      </c>
    </row>
    <row r="11" spans="1:5" ht="15.75" customHeight="1">
      <c r="A11" s="11" t="s">
        <v>12</v>
      </c>
      <c r="B11" s="12">
        <v>900568.94000000018</v>
      </c>
      <c r="C11" s="12">
        <v>1436191.67</v>
      </c>
      <c r="D11" s="12">
        <v>80452.3</v>
      </c>
      <c r="E11" s="12">
        <f t="shared" si="0"/>
        <v>2417212.91</v>
      </c>
    </row>
    <row r="12" spans="1:5" ht="15.75" customHeight="1">
      <c r="A12" s="11" t="s">
        <v>13</v>
      </c>
      <c r="B12" s="12">
        <v>638473.85</v>
      </c>
      <c r="C12" s="12">
        <v>723430.23</v>
      </c>
      <c r="D12" s="12">
        <v>70258.75</v>
      </c>
      <c r="E12" s="12">
        <f t="shared" si="0"/>
        <v>1432162.83</v>
      </c>
    </row>
    <row r="13" spans="1:5" ht="15.75" customHeight="1">
      <c r="A13" s="11" t="s">
        <v>14</v>
      </c>
      <c r="B13" s="12">
        <v>937644.69999999984</v>
      </c>
      <c r="C13" s="12">
        <v>2165238.0299999998</v>
      </c>
      <c r="D13" s="12">
        <v>120087.3</v>
      </c>
      <c r="E13" s="12">
        <f t="shared" si="0"/>
        <v>3222970.0299999993</v>
      </c>
    </row>
    <row r="14" spans="1:5" ht="15.75" customHeight="1">
      <c r="A14" s="11" t="s">
        <v>15</v>
      </c>
      <c r="B14" s="12">
        <v>1563398.2200000002</v>
      </c>
      <c r="C14" s="12">
        <v>1198289.25</v>
      </c>
      <c r="D14" s="12">
        <v>143058.51</v>
      </c>
      <c r="E14" s="12">
        <f t="shared" si="0"/>
        <v>2904745.9800000004</v>
      </c>
    </row>
    <row r="15" spans="1:5" ht="15.75" customHeight="1">
      <c r="A15" s="11" t="s">
        <v>16</v>
      </c>
      <c r="B15" s="12">
        <v>468019.68</v>
      </c>
      <c r="C15" s="12">
        <v>506744.92</v>
      </c>
      <c r="D15" s="12">
        <v>47160.03</v>
      </c>
      <c r="E15" s="12">
        <f t="shared" si="0"/>
        <v>1021924.63</v>
      </c>
    </row>
    <row r="16" spans="1:5" ht="15.75" customHeight="1">
      <c r="A16" s="11" t="s">
        <v>17</v>
      </c>
      <c r="B16" s="12">
        <v>893100.22</v>
      </c>
      <c r="C16" s="12">
        <v>770796.26</v>
      </c>
      <c r="D16" s="12">
        <v>75413.460000000006</v>
      </c>
      <c r="E16" s="12">
        <f t="shared" si="0"/>
        <v>1739309.94</v>
      </c>
    </row>
    <row r="17" spans="1:5" ht="15.75" customHeight="1">
      <c r="A17" s="11" t="s">
        <v>18</v>
      </c>
      <c r="B17" s="12">
        <v>574498.79</v>
      </c>
      <c r="C17" s="12">
        <v>637533.42000000004</v>
      </c>
      <c r="D17" s="12">
        <v>60696.71</v>
      </c>
      <c r="E17" s="12">
        <f t="shared" si="0"/>
        <v>1272728.92</v>
      </c>
    </row>
    <row r="18" spans="1:5" ht="15.75" customHeight="1">
      <c r="A18" s="11" t="s">
        <v>19</v>
      </c>
      <c r="B18" s="12">
        <v>300360.90999999997</v>
      </c>
      <c r="C18" s="12">
        <v>318259.11</v>
      </c>
      <c r="D18" s="12">
        <v>21775.45</v>
      </c>
      <c r="E18" s="12">
        <f t="shared" si="0"/>
        <v>640395.47</v>
      </c>
    </row>
    <row r="19" spans="1:5" ht="15.75" customHeight="1">
      <c r="A19" s="11" t="s">
        <v>20</v>
      </c>
      <c r="B19" s="12">
        <v>485961.63</v>
      </c>
      <c r="C19" s="12">
        <v>851202.79</v>
      </c>
      <c r="D19" s="12">
        <v>54581.17</v>
      </c>
      <c r="E19" s="12">
        <f t="shared" si="0"/>
        <v>1391745.5899999999</v>
      </c>
    </row>
    <row r="20" spans="1:5" ht="15.75" customHeight="1">
      <c r="A20" s="11" t="s">
        <v>21</v>
      </c>
      <c r="B20" s="12">
        <v>410969.49</v>
      </c>
      <c r="C20" s="12">
        <v>630487.18999999994</v>
      </c>
      <c r="D20" s="12">
        <v>38262.589999999997</v>
      </c>
      <c r="E20" s="12">
        <f t="shared" si="0"/>
        <v>1079719.27</v>
      </c>
    </row>
    <row r="21" spans="1:5" ht="15.75" customHeight="1">
      <c r="A21" s="11" t="s">
        <v>22</v>
      </c>
      <c r="B21" s="12">
        <v>856.94</v>
      </c>
      <c r="C21" s="12">
        <v>138457.63</v>
      </c>
      <c r="D21" s="12"/>
      <c r="E21" s="12">
        <f t="shared" si="0"/>
        <v>139314.57</v>
      </c>
    </row>
    <row r="22" spans="1:5" ht="15.75" customHeight="1">
      <c r="A22" s="14" t="s">
        <v>23</v>
      </c>
      <c r="B22" s="12">
        <v>985.3</v>
      </c>
      <c r="C22" s="12">
        <v>47072.5</v>
      </c>
      <c r="D22" s="12"/>
      <c r="E22" s="12">
        <f t="shared" si="0"/>
        <v>48057.8</v>
      </c>
    </row>
    <row r="23" spans="1:5" s="7" customFormat="1" ht="8.25" customHeight="1">
      <c r="A23" s="15"/>
      <c r="B23" s="16"/>
      <c r="C23" s="17"/>
      <c r="D23" s="17"/>
      <c r="E23" s="17"/>
    </row>
    <row r="24" spans="1:5" s="7" customFormat="1" ht="25.5" customHeight="1">
      <c r="A24" s="18" t="s">
        <v>24</v>
      </c>
      <c r="B24" s="19">
        <f>SUM(B5:B22)</f>
        <v>12390614.570000002</v>
      </c>
      <c r="C24" s="19">
        <f>SUM(C5:C22)</f>
        <v>17305791.370000001</v>
      </c>
      <c r="D24" s="19">
        <f>SUM(D5:D22)</f>
        <v>1335000</v>
      </c>
      <c r="E24" s="19">
        <f>SUM(E5:E22)</f>
        <v>31031405.940000001</v>
      </c>
    </row>
    <row r="25" spans="1:5" s="7" customFormat="1" ht="8.25" customHeight="1">
      <c r="A25" s="20"/>
      <c r="B25" s="21"/>
      <c r="C25" s="22"/>
      <c r="D25" s="22"/>
      <c r="E25" s="22"/>
    </row>
    <row r="27" spans="1:5">
      <c r="C27" s="23"/>
    </row>
    <row r="28" spans="1:5">
      <c r="C28" s="23"/>
    </row>
    <row r="30" spans="1:5">
      <c r="C30" s="23"/>
    </row>
  </sheetData>
  <printOptions horizontalCentered="1"/>
  <pageMargins left="0.23622047244094491" right="0.23622047244094491" top="1.08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2023-12-12T12:14:21Z</dcterms:created>
  <dcterms:modified xsi:type="dcterms:W3CDTF">2023-12-12T12:14:53Z</dcterms:modified>
</cp:coreProperties>
</file>