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W:\VAE_Area_Económica_Secretaria\PORTAL DE TRANSPARENCIA\INFORMACION ECONOMICA\CONTRATOS\2024\MENORES\4T\"/>
    </mc:Choice>
  </mc:AlternateContent>
  <xr:revisionPtr revIDLastSave="0" documentId="8_{1347113E-9DAC-4F4D-BED3-B9CA9E709427}" xr6:coauthVersionLast="47" xr6:coauthVersionMax="47" xr10:uidLastSave="{00000000-0000-0000-0000-000000000000}"/>
  <bookViews>
    <workbookView xWindow="-120" yWindow="-120" windowWidth="29040" windowHeight="15720" xr2:uid="{00000000-000D-0000-FFFF-FFFF00000000}"/>
  </bookViews>
  <sheets>
    <sheet name="Contratos menores" sheetId="1" r:id="rId1"/>
  </sheets>
  <definedNames>
    <definedName name="_xlnm._FilterDatabase" localSheetId="0" hidden="1">'Contratos menores'!$A$1:$T$979</definedName>
    <definedName name="_xlnm.Print_Titles" localSheetId="0">'Contratos menores'!$1:$1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1" l="1"/>
  <c r="H764" i="1"/>
  <c r="H170" i="1"/>
  <c r="H132" i="1"/>
  <c r="H668" i="1"/>
  <c r="H385" i="1"/>
  <c r="H510" i="1"/>
  <c r="H103" i="1"/>
  <c r="H875" i="1"/>
  <c r="H758" i="1"/>
  <c r="H669" i="1"/>
  <c r="H182" i="1"/>
  <c r="H665" i="1"/>
  <c r="H676" i="1"/>
  <c r="H461" i="1"/>
  <c r="H356" i="1"/>
  <c r="H309" i="1"/>
  <c r="H800" i="1"/>
  <c r="H215" i="1"/>
  <c r="H930" i="1"/>
  <c r="H966" i="1"/>
  <c r="H322" i="1"/>
  <c r="H404" i="1"/>
  <c r="H54" i="1"/>
  <c r="H517" i="1"/>
  <c r="H765" i="1"/>
  <c r="H85" i="1"/>
  <c r="H618" i="1"/>
  <c r="H885" i="1"/>
  <c r="H158" i="1"/>
  <c r="H545" i="1"/>
  <c r="H260" i="1"/>
  <c r="H810" i="1"/>
  <c r="H855" i="1"/>
  <c r="H779" i="1"/>
  <c r="H14" i="1"/>
  <c r="H41" i="1"/>
  <c r="H682" i="1"/>
  <c r="H352" i="1"/>
  <c r="H235" i="1"/>
  <c r="H174" i="1"/>
  <c r="H620" i="1"/>
  <c r="H514" i="1"/>
  <c r="H248" i="1"/>
  <c r="H471" i="1"/>
  <c r="H916" i="1"/>
  <c r="H790" i="1"/>
  <c r="H588" i="1"/>
  <c r="H643" i="1"/>
  <c r="H623" i="1"/>
  <c r="H143" i="1"/>
  <c r="H67" i="1"/>
  <c r="H115" i="1"/>
  <c r="H771" i="1"/>
  <c r="H856" i="1"/>
  <c r="H525" i="1"/>
  <c r="H541" i="1"/>
  <c r="H561" i="1"/>
  <c r="H860" i="1"/>
  <c r="H318" i="1"/>
  <c r="H670" i="1"/>
  <c r="H240" i="1"/>
  <c r="H363" i="1"/>
  <c r="H673" i="1"/>
  <c r="H13" i="1"/>
  <c r="H407" i="1"/>
  <c r="H970" i="1"/>
  <c r="H38" i="1"/>
  <c r="H789" i="1"/>
  <c r="H26" i="1"/>
  <c r="H181" i="1"/>
  <c r="H46" i="1"/>
  <c r="H926" i="1"/>
  <c r="H927" i="1"/>
  <c r="H582" i="1"/>
  <c r="H219" i="1"/>
  <c r="H659" i="1"/>
  <c r="H663" i="1"/>
  <c r="H123" i="1"/>
  <c r="H138" i="1"/>
  <c r="H913" i="1"/>
  <c r="H961" i="1"/>
  <c r="H97" i="1"/>
  <c r="H36" i="1"/>
  <c r="H809" i="1"/>
  <c r="H596" i="1"/>
  <c r="H413" i="1"/>
  <c r="H470" i="1"/>
  <c r="H526" i="1"/>
  <c r="H837" i="1"/>
  <c r="H53" i="1"/>
  <c r="H941" i="1"/>
  <c r="H902" i="1"/>
  <c r="H448" i="1"/>
  <c r="H835" i="1"/>
  <c r="H677" i="1"/>
  <c r="H686" i="1"/>
  <c r="H96" i="1"/>
  <c r="H957" i="1"/>
  <c r="H803" i="1"/>
  <c r="H743" i="1"/>
  <c r="H577" i="1"/>
  <c r="H105" i="1"/>
  <c r="H671" i="1"/>
  <c r="H290" i="1"/>
  <c r="H386" i="1"/>
  <c r="H460" i="1"/>
  <c r="H313" i="1"/>
  <c r="H15" i="1"/>
  <c r="H10" i="1"/>
  <c r="H919" i="1"/>
  <c r="H134" i="1"/>
  <c r="H116" i="1"/>
  <c r="H801" i="1"/>
  <c r="H106" i="1"/>
  <c r="H199" i="1"/>
  <c r="H107" i="1"/>
  <c r="H325" i="1"/>
  <c r="H918" i="1"/>
  <c r="H197" i="1"/>
  <c r="H382" i="1"/>
  <c r="H978" i="1"/>
  <c r="H299" i="1"/>
  <c r="H536" i="1"/>
  <c r="H910" i="1"/>
  <c r="H230" i="1"/>
  <c r="H615" i="1"/>
  <c r="H108" i="1"/>
  <c r="H241" i="1"/>
  <c r="H436" i="1"/>
  <c r="H361" i="1"/>
  <c r="H879" i="1"/>
  <c r="H604" i="1"/>
  <c r="H559" i="1"/>
  <c r="H554" i="1"/>
  <c r="H562" i="1"/>
  <c r="H323" i="1"/>
  <c r="H112" i="1"/>
  <c r="H177" i="1"/>
  <c r="H806" i="1"/>
  <c r="H198" i="1"/>
  <c r="H22" i="1"/>
  <c r="H849" i="1"/>
  <c r="H794" i="1"/>
  <c r="H300" i="1"/>
  <c r="H621" i="1"/>
  <c r="H139" i="1"/>
  <c r="H512" i="1"/>
  <c r="H480" i="1"/>
  <c r="H17" i="1"/>
  <c r="H654" i="1"/>
  <c r="H254" i="1"/>
  <c r="H867" i="1"/>
  <c r="H563" i="1"/>
  <c r="H866" i="1"/>
  <c r="H447" i="1"/>
  <c r="H934" i="1"/>
  <c r="H156" i="1"/>
  <c r="H518" i="1"/>
  <c r="H50" i="1"/>
  <c r="H537" i="1"/>
  <c r="H508" i="1"/>
  <c r="H509" i="1"/>
  <c r="H403" i="1"/>
  <c r="H122" i="1"/>
  <c r="H795" i="1"/>
  <c r="H733" i="1"/>
  <c r="H587" i="1"/>
  <c r="H246" i="1"/>
  <c r="H87" i="1"/>
  <c r="H263" i="1"/>
  <c r="H602" i="1"/>
  <c r="H184" i="1"/>
  <c r="H903" i="1"/>
  <c r="H345" i="1"/>
  <c r="H528" i="1"/>
  <c r="H822" i="1"/>
  <c r="H785" i="1"/>
  <c r="H16" i="1"/>
  <c r="H555" i="1"/>
  <c r="H196" i="1"/>
  <c r="H751" i="1"/>
  <c r="H692" i="1"/>
  <c r="H175" i="1"/>
  <c r="H121" i="1"/>
  <c r="H354" i="1"/>
  <c r="H242" i="1"/>
  <c r="H118" i="1"/>
  <c r="H406" i="1"/>
  <c r="H967" i="1"/>
  <c r="H27" i="1"/>
  <c r="H612" i="1"/>
  <c r="H744" i="1"/>
  <c r="H6" i="1"/>
  <c r="H857" i="1"/>
  <c r="H5" i="1"/>
  <c r="H642" i="1"/>
  <c r="H864" i="1"/>
  <c r="H548" i="1"/>
  <c r="H506" i="1"/>
  <c r="H603" i="1"/>
  <c r="H861" i="1"/>
  <c r="H632" i="1"/>
  <c r="H975" i="1"/>
  <c r="H462" i="1"/>
  <c r="H798" i="1"/>
  <c r="H505" i="1"/>
  <c r="H566" i="1"/>
  <c r="H104" i="1"/>
  <c r="H102" i="1"/>
  <c r="H217" i="1"/>
  <c r="H766" i="1"/>
  <c r="H285" i="1"/>
  <c r="H28" i="1"/>
  <c r="H565" i="1"/>
  <c r="H51" i="1"/>
  <c r="H878" i="1"/>
  <c r="H848" i="1"/>
  <c r="H358" i="1"/>
  <c r="H135" i="1"/>
  <c r="H644" i="1"/>
  <c r="H212" i="1"/>
  <c r="H281" i="1"/>
  <c r="H310" i="1"/>
  <c r="H464" i="1"/>
  <c r="H62" i="1"/>
  <c r="H209" i="1"/>
  <c r="H564" i="1"/>
  <c r="H940" i="1"/>
  <c r="H55" i="1"/>
  <c r="H513" i="1"/>
  <c r="H23" i="1"/>
  <c r="H434" i="1"/>
  <c r="H624" i="1"/>
  <c r="H168" i="1"/>
  <c r="H571" i="1"/>
  <c r="H556" i="1"/>
  <c r="H557" i="1"/>
  <c r="H463" i="1"/>
  <c r="H821" i="1"/>
  <c r="H843" i="1"/>
  <c r="H534" i="1"/>
  <c r="H894" i="1"/>
  <c r="H360" i="1"/>
  <c r="H914" i="1"/>
  <c r="H418" i="1"/>
  <c r="H909" i="1"/>
  <c r="H578" i="1"/>
  <c r="H625" i="1"/>
  <c r="H515" i="1"/>
  <c r="H613" i="1"/>
  <c r="H858" i="1"/>
  <c r="H678" i="1"/>
  <c r="H469" i="1"/>
  <c r="H836" i="1"/>
  <c r="H908" i="1"/>
  <c r="H752" i="1"/>
  <c r="H666" i="1"/>
  <c r="H446" i="1"/>
  <c r="H416" i="1"/>
  <c r="H877" i="1"/>
  <c r="H258" i="1"/>
  <c r="H660" i="1"/>
  <c r="H572" i="1"/>
  <c r="H683" i="1"/>
  <c r="H405" i="1"/>
  <c r="H661" i="1"/>
  <c r="H113" i="1"/>
  <c r="H573" i="1"/>
  <c r="H420" i="1"/>
  <c r="H273" i="1"/>
  <c r="H655" i="1"/>
  <c r="H674" i="1"/>
  <c r="H68" i="1"/>
  <c r="H672" i="1"/>
  <c r="H344" i="1"/>
  <c r="H61" i="1"/>
  <c r="H547" i="1"/>
  <c r="H308" i="1"/>
  <c r="H782" i="1"/>
  <c r="H142" i="1"/>
  <c r="H979" i="1"/>
  <c r="H346" i="1"/>
  <c r="H408" i="1"/>
  <c r="H906" i="1"/>
  <c r="H153" i="1"/>
  <c r="H755" i="1"/>
  <c r="H327" i="1"/>
  <c r="H880" i="1"/>
  <c r="H891" i="1"/>
  <c r="H969" i="1"/>
  <c r="H626" i="1"/>
  <c r="H419" i="1"/>
  <c r="H52" i="1"/>
</calcChain>
</file>

<file path=xl/sharedStrings.xml><?xml version="1.0" encoding="utf-8"?>
<sst xmlns="http://schemas.openxmlformats.org/spreadsheetml/2006/main" count="12451" uniqueCount="2814">
  <si>
    <t>TIPO_CONTRATO</t>
  </si>
  <si>
    <t>NIF</t>
  </si>
  <si>
    <t>FECHA_ADJUDICACION</t>
  </si>
  <si>
    <t>NACIONALIDAD</t>
  </si>
  <si>
    <t>SUMINISTRO</t>
  </si>
  <si>
    <t>C</t>
  </si>
  <si>
    <t>Adquisición de 2 Sistemas flexibles de transporte con encóder y motor</t>
  </si>
  <si>
    <t>PRODEL SA</t>
  </si>
  <si>
    <t>2024-10-23</t>
  </si>
  <si>
    <t>2024CM/SUM00023Z56X</t>
  </si>
  <si>
    <t>ES</t>
  </si>
  <si>
    <t>Meses</t>
  </si>
  <si>
    <t>Adquisición de juegos de pesas y vigas de distintos tamaños</t>
  </si>
  <si>
    <t>2024-10-15</t>
  </si>
  <si>
    <t>2024CM/SUM00031Z05X</t>
  </si>
  <si>
    <t>Adquisición de 6 Cintas transportadoras 24V, marca Fischertechnik</t>
  </si>
  <si>
    <t>2024-10-10</t>
  </si>
  <si>
    <t>2024CM/SUM00022Z56X</t>
  </si>
  <si>
    <t xml:space="preserve">Adquisición de 2 pizarras interactivas de 75 y 86 pulgadas 4K, con entrada HDMI, puerto USB, altavoces incorporados y con soporte  de pared fijo. </t>
  </si>
  <si>
    <t>2024-10-24</t>
  </si>
  <si>
    <t>2024CM/SUM00011Z93X</t>
  </si>
  <si>
    <t>Suministro de 1 monitor de 65 pulgadas 24/7 definición 4K,
1 monitor de 55 pulgadas 24/7 definición 4k con posibilidad de posicionarlo en vertical y 1 monitor de 55 pulgadas de posicionamiento vertical con soporte incluido modelo totem para interiores definición 4k UHD.
de 55 y 65 pulgadas , definición 4K</t>
  </si>
  <si>
    <t>2024-09-05</t>
  </si>
  <si>
    <t>2024CM/SUM00008Z93X</t>
  </si>
  <si>
    <t>OBRAS</t>
  </si>
  <si>
    <t>A</t>
  </si>
  <si>
    <t>remodelación y colocación de mampara en el servicio de Habilitación del edificio del Rectorado de la universidad</t>
  </si>
  <si>
    <t>ORIENTACION Y SERVICIOS SL</t>
  </si>
  <si>
    <t>2024-03-19</t>
  </si>
  <si>
    <t>2024CM/OB00019R30A</t>
  </si>
  <si>
    <t>Adquisición de nueve sillas ergonómicas para distintas dependencias de la E.T.S. de Ingenieros Navales como equipamiento de oficina.</t>
  </si>
  <si>
    <t>2024-05-21</t>
  </si>
  <si>
    <t>2024CM/SUM00005Z08X</t>
  </si>
  <si>
    <t>Adquisición de 3 mesas de medida 200x100, 12 sillas sin brazos, 1 mesa redonda, 4 taburetes sin brazos, 1 unidad de bancada de 4 plazas, 1 mesa auxiliar baja y 5 sillas operativas de color negro.</t>
  </si>
  <si>
    <t>2024-11-14</t>
  </si>
  <si>
    <t>2024CM/SUM00015Z93X</t>
  </si>
  <si>
    <t>OBRAS PARA LA SUSTITUCIÓN DEL FALSO TECHO DE LA SALA DE ESTUDIO DE LA PLANTA SEGUNDA DE LA ETSI DE CAMINOS, CANALES Y PUERTOS</t>
  </si>
  <si>
    <t>2024-07-11</t>
  </si>
  <si>
    <t>2024CM/OB00006Z04X</t>
  </si>
  <si>
    <t>EQUIPAMIENTO DE LABORATORIO: Suministro de un equipo de ultrasonidos Sonatest D50 + DAC para la Unidad Docente de Metalurgia del Departamento de Física Aplicada e Ingeniería de Materiales de la ETSI Industriales.</t>
  </si>
  <si>
    <t>TECNITEST INGENIEROS SL</t>
  </si>
  <si>
    <t>2024-07-26</t>
  </si>
  <si>
    <t>2024CM/SUM00021Z05X</t>
  </si>
  <si>
    <t>OBRAS DE ACONDICIONAMIENTO DEL PAVIMIENTO DE LA PISTA DEPORTIVA DE LA ETS DE EDIFICACIÓN.</t>
  </si>
  <si>
    <t>MOYPE SPORT, SA</t>
  </si>
  <si>
    <t>2024-07-22</t>
  </si>
  <si>
    <t>2024CM/OB00005Z54X</t>
  </si>
  <si>
    <t xml:space="preserve">Adquisición de pizarra laminada no magnética en verde para escritura con tiza. 500 x 122 cm para aula de la ETSI en Topografía, Geodesia y Cartografía </t>
  </si>
  <si>
    <t>PIZARRAS Y ENCERADOS ARTE SL</t>
  </si>
  <si>
    <t>2024-02-15</t>
  </si>
  <si>
    <t>2024CM/SUM00001Z60X</t>
  </si>
  <si>
    <t>OBRAS PARA LA INSTALACIÓN DE DOS CLIMATIZADORES EN EL AULA D4 DEL EDIFICIO A DE LA ETSIAAB</t>
  </si>
  <si>
    <t>TH MANTENIMIENTO,S.A.</t>
  </si>
  <si>
    <t>2024-03-04</t>
  </si>
  <si>
    <t>2024CM/OB00003Z15X</t>
  </si>
  <si>
    <t>MUEBLES OFICINA - 4 SILLAS GIRATORIAS DE RESPALDO ERGONÓMICO ALTO</t>
  </si>
  <si>
    <t>MOBILIARIO DE OFICINA Y COMPLEMENTOS, S.L.</t>
  </si>
  <si>
    <t>2024CM/SUM00014Z04X</t>
  </si>
  <si>
    <t>Adquisición de 3 proyectores LCD de 4000 lúmenes con una resolución de 1080 Full HD con salida de audio, dos entradas de HDMI, relación de aspecto 16:9.
relación de aspecto 16:9.</t>
  </si>
  <si>
    <t>MERCANTIL DE INFORMATICA</t>
  </si>
  <si>
    <t>2024CM/SUM00010Z93X</t>
  </si>
  <si>
    <t xml:space="preserve">EQUIPAMIENTO DE OFICINA: Suministro de dos mesas de oficina KUBIKA F60 120x60 D80 aluminio P7 doble trasera marfil pata aluminio  con sus accesorios. </t>
  </si>
  <si>
    <t>OFIPRIX, SL</t>
  </si>
  <si>
    <t>2024CM/SUM00024Z05X</t>
  </si>
  <si>
    <t>SERVICIO</t>
  </si>
  <si>
    <t>E</t>
  </si>
  <si>
    <t>Servicio de  Restaurante-Bar-Cafetería y máquinas expendedoras de bebidas y alimentos, en la ETS de Arquitectura de la Universidad Politécnica de Madrid, con un canon mensual de
240,00 euros (IVA excluido)</t>
  </si>
  <si>
    <t>COLECTIVIDADES RAMIRO SL</t>
  </si>
  <si>
    <t>2024-11-06</t>
  </si>
  <si>
    <t>2024CM/SER00008Z03X</t>
  </si>
  <si>
    <t>ADQUISICION DE PRENSA DE LOS EQUIPOS DE DSC822 Y DSC 821 DE METLER TOLEDO</t>
  </si>
  <si>
    <t>METTLER TOLEDO, S.A.E.</t>
  </si>
  <si>
    <t>2024-09-24</t>
  </si>
  <si>
    <t>2024CM/SUM00025Z14X</t>
  </si>
  <si>
    <t>ADQUISICIÓN IMPRESORA MULTIFUNCIÓN BROTHER MFC - J4540DW</t>
  </si>
  <si>
    <t xml:space="preserve">INFORMATICA Y FUTURO SL </t>
  </si>
  <si>
    <t>2024-09-09</t>
  </si>
  <si>
    <t>2024CM/SUM00010Z04X</t>
  </si>
  <si>
    <t xml:space="preserve">MUEBLES DE OFICINA - DOS SILLONES DE OFICINA ERGONÓMICOS </t>
  </si>
  <si>
    <t>2024-09-12</t>
  </si>
  <si>
    <t>2024CM/SUM00008Z04X</t>
  </si>
  <si>
    <t>Equipamiento de Oficina :adquisición de 20 sillas y 1 mesa de reuniones para Rectorado</t>
  </si>
  <si>
    <t>EUROPEA DEL MUEBLE DE OFICINA SA EUROMOF</t>
  </si>
  <si>
    <t>2024-06-20</t>
  </si>
  <si>
    <t>2024CM/SUM00002R30A</t>
  </si>
  <si>
    <t>ELABORACIÓN DE VINILOS PARA MOSTRADORES, CARTELES, TIRAS Y ALMACÉN</t>
  </si>
  <si>
    <t>D&amp;P DISEñO Y PUBLICIDAD SL</t>
  </si>
  <si>
    <t>2024-02-23</t>
  </si>
  <si>
    <t>2024CM/SUM00001R22A</t>
  </si>
  <si>
    <t>Suministro de lona y plancha de metacrilato vinilada con motivo del "XX ANIVERSARIO 11M"</t>
  </si>
  <si>
    <t>2024CM/SUM00001R30A</t>
  </si>
  <si>
    <t>Suministro de Vinilos  en el Rectorado A y B. Estancias: entradas principales, Registro General y despachos de: títulos, Gerente, Vice. de Investigación, PRL, Diseño Gráfico, EELISA y Alumnos y puertas de acceso del pasillo y estudio de grabación.</t>
  </si>
  <si>
    <t>2024-10-02</t>
  </si>
  <si>
    <t>2024CM/SUM00007R30A</t>
  </si>
  <si>
    <t xml:space="preserve">Servicio de intérpretes profesionales de lengua de signos española </t>
  </si>
  <si>
    <t>SIGNAR S COOP</t>
  </si>
  <si>
    <t>2024-03-11</t>
  </si>
  <si>
    <t>2024CM/SER00003R30A</t>
  </si>
  <si>
    <t>adquisición de una pinza amperimétrica METREL MD9272 para el laboratorio/aula del departamento de ingeniería agroforestal de la etsiaab.</t>
  </si>
  <si>
    <t>TEDITRONIC S.L.</t>
  </si>
  <si>
    <t>2024-02-26</t>
  </si>
  <si>
    <t>2024CM/SUM00001Z15X</t>
  </si>
  <si>
    <t>Adquisición de un cuerpo de cámara de estudio de tv 4G con conexiones HDMI, SDI  y USB c con pantalla incorporada y con posibilidad de intercambio de lentes</t>
  </si>
  <si>
    <t>INFORTEL COMUNICACIONES SL</t>
  </si>
  <si>
    <t>2024-06-04</t>
  </si>
  <si>
    <t>2024CM/SUM00005Z61X</t>
  </si>
  <si>
    <t>Compra de 4 proyectores EPSON EB-W49 para la Unidad de Audiovisuales de la ETSAM.</t>
  </si>
  <si>
    <t>2024CM/SUM00011Z03X</t>
  </si>
  <si>
    <t>TV QLED 55" SAMSUNG Y SOPORT DE SUELO CON RUEDAS</t>
  </si>
  <si>
    <t>2024-10-29</t>
  </si>
  <si>
    <t>2024CM/SUM00011RHAB</t>
  </si>
  <si>
    <t>ADQUISICIÓN DE DOS WEBCAM PARA VIDEOCONFERENCIA CON ALTAVOZ Y MICRÓFONO INTEGRADO LOGITECH MODELO BCC950</t>
  </si>
  <si>
    <t>2024-04-30</t>
  </si>
  <si>
    <t>2024CM/SUM00009Z13X</t>
  </si>
  <si>
    <t xml:space="preserve">AQUISICION DE 2 Altavoces BehrInger B208D BK,  1 Control Remoto cámara Sony y Canon REC CLAMP LANC Y  2 Transmisores inalámbricos de video Hollyland Pyro S
</t>
  </si>
  <si>
    <t>2024-11-08</t>
  </si>
  <si>
    <t>2024CM/SUM00010RHAB</t>
  </si>
  <si>
    <t>6 PROYECTORES EPSON EB-W49, 1 MESA DE MEZCLAS, 3 TELEVISORES  LED 55" Y UNA PANTALLA DE PROYECCIÓN PORTÁTIL DE 100"</t>
  </si>
  <si>
    <t>2024-11-13</t>
  </si>
  <si>
    <t>2024CM/SUM00022Z15X</t>
  </si>
  <si>
    <t>Suministro de un Televisor 75 pulgadas,  con wifi y una salida mínimo HDMI</t>
  </si>
  <si>
    <t>2024-09-19</t>
  </si>
  <si>
    <t>2024CM/SUM00027Z05X</t>
  </si>
  <si>
    <t>Obras de actualización de instalaciones audiovisuales, de datos y eléctricas en varios espacios de la ETSAM.</t>
  </si>
  <si>
    <t>2024-07-16</t>
  </si>
  <si>
    <t>2024CM/OB00001Z03X</t>
  </si>
  <si>
    <t>ADQUISICION DE 1 INTERFAZ DE AUDIO PRESONUS STUDIO 1824C INTERFAZ DE AUDIO USB-C 18X18. 1 OBJETIVO SONY FE 24-105MM F4 G OSS, 1 OBJETIVO SONY FE 35MM F1.4 GM Y 3 MICROFONOS SHURE SM7B</t>
  </si>
  <si>
    <t>2024-03-06</t>
  </si>
  <si>
    <t>2024CM/SUM00004RHAB</t>
  </si>
  <si>
    <t>ADQUISICIÓN DE 5 PROYECTORES EPSON EB-W49. 3800 LUMEN- 2.235 DE CONFORMIDAD CON IDMS15.4</t>
  </si>
  <si>
    <t>2024CM/SUM00014Z15X</t>
  </si>
  <si>
    <t>ADQUISICIÓN DE 2 PROYECTORES EPSON EB-G59005, 2 TECLADOS Y RATONES LIGITECH, 2 DOCKSTATION HP THUNDERBOLT, 4 MICRÓFONOS MX418 SHURE, 1 SWITCH CISCO CATALYST 9200L  Y 1 SWITCH CISCO CB350 PARA LA ETSI AAB</t>
  </si>
  <si>
    <t>2024-05-27</t>
  </si>
  <si>
    <t>2024CM/SUM00008Z15X</t>
  </si>
  <si>
    <t>Adquisición de 12 módulos transceptores ópticos compatibles y 3 cables de cobre de conexión directa para el departamento de Informática de la ETSIME.</t>
  </si>
  <si>
    <t>2024-06-24</t>
  </si>
  <si>
    <t>2024CM/SUM00014Z06X</t>
  </si>
  <si>
    <t>ADQUISICIÓN DE UN PROYECTOR EPSON EB-W49 PARA LA UNIDAD DOCENTE DE BOTÁNICA DEL DEPARTAMENTO DE SISTEMAS Y RECURSOS NATURALES</t>
  </si>
  <si>
    <t>2024-08-26</t>
  </si>
  <si>
    <t>2024CM/SUM00018Z13X</t>
  </si>
  <si>
    <t>Instalación de fibra monomodo y de sus respectivas conexiones con diversos lugares de la ETSIME (Aula Rodio, RACS de M1, M2 y M3)</t>
  </si>
  <si>
    <t>2024-06-12</t>
  </si>
  <si>
    <t>2024CM/OB00008Z06X</t>
  </si>
  <si>
    <t>Adquisición de 1 unidad de generador vectorial de señales RF y 1 unidad de complemento de ruido blanco para generador vectorial</t>
  </si>
  <si>
    <t>ROHDE &amp; SCHWARZ ESPAÑA, S.A.</t>
  </si>
  <si>
    <t>2024-06-27</t>
  </si>
  <si>
    <t>2024CM/SUM00006Z59X</t>
  </si>
  <si>
    <t>OBRAS: DE DESMONTAJE Y SUSTITUCIÓN DE CUBIERTAS DEL INVERNADERO DAÑADAS POR GRANIZO EN LA E.T.S.I. DE MONTES, FORESTAL Y DEL MEDIO NATURAL</t>
  </si>
  <si>
    <t>SISTEMAS DR, S.L.</t>
  </si>
  <si>
    <t>2024CM/OB00018Z13X</t>
  </si>
  <si>
    <t>2 altavoces BL JBL XTREME 3 para la sección departamental de Lingüística aplicada de ETSIDI</t>
  </si>
  <si>
    <t>SOFTWORLD, S.L.</t>
  </si>
  <si>
    <t>2024CM/SUM00017Z56X</t>
  </si>
  <si>
    <t>Adquisición de un medidor de potencia eléctrica digital para el departamento de Energía y Combustibles de la ETSIME.</t>
  </si>
  <si>
    <t>DENVER METROLOGIA ELECTRONICA, S.L.</t>
  </si>
  <si>
    <t>2024CM/SUM00016Z06X</t>
  </si>
  <si>
    <t xml:space="preserve">Adquisición de una impresora HP LaserJet Pro MFP 4102fdw  y  impresora HP LaserJet 3200dn para la unidad de proyectos del departamento de ingeniería agroforestal.
</t>
  </si>
  <si>
    <t>DESARROLLO ASESORIA Y FORMACION INFORMATICA SA</t>
  </si>
  <si>
    <t>2024CM/SUM00021Z15X</t>
  </si>
  <si>
    <t>Compra de dos impresoras para el Centro de Cálculo (CDC) y la Oficina Técnica (OT).</t>
  </si>
  <si>
    <t>2024-05-08</t>
  </si>
  <si>
    <t>2024CM/SUM00007Z03X</t>
  </si>
  <si>
    <t>ADQUISICIÓN DE UNA IMPRESORA MULTIFUNCIÓN EPSON PARA CASETA CONTROL DE RIEGO EN LOS CAMPOS DE PRÁCTICAS DE LA ETSI AAB</t>
  </si>
  <si>
    <t>2024-03-12</t>
  </si>
  <si>
    <t>2024CM/SUM00005Z15X</t>
  </si>
  <si>
    <t>ADQUISICIÓN DE UNA IMPRESORA HP COLOR LASERJET PRO M454dn (X3 Y ED X3).</t>
  </si>
  <si>
    <t>2024-05-14</t>
  </si>
  <si>
    <t>2024CM/SUM00004Z14X</t>
  </si>
  <si>
    <t>EQUIPAMIENTO DE OFICINA - Adquisición de 1 mesa de estructura metálica elevable electrónicamente de 180x80 más ala de 100x60, 5 sillones con respaldo, 2 mesas de juntas de 120x74 y 4 estores de 140x190.</t>
  </si>
  <si>
    <t>ISSA, SA MOB. DE OFICINA</t>
  </si>
  <si>
    <t>2024-04-02</t>
  </si>
  <si>
    <t>2024CM/SUM00004Z61X</t>
  </si>
  <si>
    <t xml:space="preserve">EQUIPAMIENTO DE OFICINA- Adquisición de 1 mesa de 180x80x75 y 1 ala de 100x60x75 centímetros en madera bimelaminada con tapas de 30mm de grosor en color cerezo, 2 armarios de 1960 cm de alto x900 de ancho x 423 de fondo en madera bimelaminada con puertas abajo con cerradura y diáfano arriba con estantes   en color cerezo, 4 sillas con respaldo bajo de estructura fija con 4 patas de tubo de acero negro, asiento y respaldo tapizado en color negro, y 7 sillones con respaldo alto ergonómico de malla ignifuga transpirable con soporte lumbar regulable en altura y asiento de polipropileno de alta densidad  y tapiados en negro. </t>
  </si>
  <si>
    <t>2024CM/SUM00016Z61X</t>
  </si>
  <si>
    <t>Adquisición de 3 proyectores para el Dpto. de Ing. Eléctrica de esta Escuela</t>
  </si>
  <si>
    <t>MICROPOLIS, SL</t>
  </si>
  <si>
    <t>2024-07-04</t>
  </si>
  <si>
    <t>2024CM/SUM00011Z56X</t>
  </si>
  <si>
    <t>ADQUISICIÓN DE UNA DESTRUCTORA DE PAPEL PARA EL DEPARTAMENTO IEEFA DE ETSIDI</t>
  </si>
  <si>
    <t>2024CM/SUM00028Z56X</t>
  </si>
  <si>
    <t xml:space="preserve">SUMINISTRO DE UN PROYECTOR PARA EL DPTO. DE ING. ELÉCTRICA, ELECTRÓNICA, AUTOMÁTICA Y F. A. </t>
  </si>
  <si>
    <t>2024-04-15</t>
  </si>
  <si>
    <t>2024CM/SUM00005Z56X</t>
  </si>
  <si>
    <t>Adquisición de un Teleprompter GVM para grabar videos explicativos con guión para desarrollar las actividades docentes en el Laboratorio Smart House del dpto. TFB</t>
  </si>
  <si>
    <t>ASSECO SPAIN SA</t>
  </si>
  <si>
    <t>2024-10-09</t>
  </si>
  <si>
    <t>2024CM/SUM00030Z09X</t>
  </si>
  <si>
    <t xml:space="preserve"> Compra de una impresora para el profesor Jorge Calero Sanz,  Departamento de Matemáticas de la ETSI de Montes.</t>
  </si>
  <si>
    <t>2024-10-08</t>
  </si>
  <si>
    <t>2024CM/SUM00010Z03X</t>
  </si>
  <si>
    <t>Adquisición de una impresora láser multifunción HP LASERJET PRO 4302DW para el Dpto. de Ingeniería Mecánica, Química y Diseño Industrial.</t>
  </si>
  <si>
    <t>2024CM/SUM00008Z56X</t>
  </si>
  <si>
    <t>Adquisición 1 juego de baterías APCRBC140 para un sistema de alimentación interrumpida (SAI), del centro de cálculo, un juego de baterías EATON EB006SP, para un sistema de alimentación interrumpida (SAI), instalado en el Centro de Proceso de Datos del Departamento DTE y una SAI de pequeñas prestaciones para despacho</t>
  </si>
  <si>
    <t>NTL LANBASE SL</t>
  </si>
  <si>
    <t>2024-05-06</t>
  </si>
  <si>
    <t>2024CM/SUM00003Z59X</t>
  </si>
  <si>
    <t>OBRAS INSTALACIÓN DE FIBRA ÓPTICA OS2 ENTRE LOS EDIFICIOS DE TECNOLOGÍA DE LA MADERA Y DE LA ESCUELA INTERNACIONAL DE DOCTORADO DE LA E.T.S.I. MONTES, FORESTAL Y DEL MEDIO NATURAL</t>
  </si>
  <si>
    <t>2024-05-28</t>
  </si>
  <si>
    <t>2024CM/OB00010Z13X</t>
  </si>
  <si>
    <t>Adquisición de dos puntos wifi ASUS ZenWiFi Pro ET12 (AXE11000) para la unidad departamental IOR.</t>
  </si>
  <si>
    <t>2024CM/SUM00023Z09X</t>
  </si>
  <si>
    <t>ADQUISICIÓN DE FOLLETOS: 20.000 EVAU 2023 (CUATRIPTICO), 20.000 GRADOS AREAS 2023 (TRIPTICO), 24.300 GRADOS 2024/25 (CUATRIPTICOS) Y 21.300 GRADOS 2024/25 (TRIPTICOS)</t>
  </si>
  <si>
    <t>SCLAYPRINT SA</t>
  </si>
  <si>
    <t>2024-02-28</t>
  </si>
  <si>
    <t>2024CM/SUM00002R22A</t>
  </si>
  <si>
    <t>ADQUISICION DE AGITADOR VORTEX. EQUIPAMIENTO DOCENTE X4</t>
  </si>
  <si>
    <t>DISMADEL SL</t>
  </si>
  <si>
    <t>2024CM/SUM00022Z14X</t>
  </si>
  <si>
    <t>Compra de 500 becas de fieltro en las medidas 015x170 cm bordadas en azul por ambas caras con los escudos de las ETSIS Telecomunicación y la Universidad Politécnica de Madrid</t>
  </si>
  <si>
    <t>FIELTROS OLLEROS SL</t>
  </si>
  <si>
    <t>2024CM/SUM00015Z59X</t>
  </si>
  <si>
    <t>BECAS FIELTRO ROJO (1000 Ud) BORDADAS CON DOS ESCUDOS</t>
  </si>
  <si>
    <t>2024-01-30</t>
  </si>
  <si>
    <t>2024CM/SUM00001Z56X</t>
  </si>
  <si>
    <t>SUMINISTRO DE 9 BANDERAS DE EXTERIOR (3 UND. DE ESPAÑA, 3 UND. DE COMUNIDAD DE MADRID Y 3 UND. DE UPM).</t>
  </si>
  <si>
    <t>2024-01-29</t>
  </si>
  <si>
    <t>2024CM/SUM00001Z54X</t>
  </si>
  <si>
    <t>MODIFICACIÓN DEL PROYECTO PARA LA INSTALACION DE GRUPO ELECTRÓGENO EN LA ETSID.INDUSTRIAL</t>
  </si>
  <si>
    <t>INGENIERIA ESPECIALIZADA OBRA CIVIL E INDUSTRIAL SA</t>
  </si>
  <si>
    <t>2024-09-18</t>
  </si>
  <si>
    <t>2024CM/SER00009Z56X</t>
  </si>
  <si>
    <t>Servicio de software para implementación de la herramienta "Centinela Canal de Denuncias" en la UPM..</t>
  </si>
  <si>
    <t>EDICIONES FRANCIS LEFEBVRE</t>
  </si>
  <si>
    <t>2024-07-29</t>
  </si>
  <si>
    <t>2024CM/SER00009RHAB</t>
  </si>
  <si>
    <t xml:space="preserve">Desbrozadora de asiento AK98 </t>
  </si>
  <si>
    <t>BRICO GARDEN MADRID, S.L.L.</t>
  </si>
  <si>
    <t>2024CM/SUM00005R30A</t>
  </si>
  <si>
    <t xml:space="preserve">Desbrozadora de asiento Etesia Attila AK98 </t>
  </si>
  <si>
    <t>2024CM/SUM00012R30A</t>
  </si>
  <si>
    <t>ADQUISICIÓN DE UN ALTAVOZ PARA CONFERENCIAS EEMOVE</t>
  </si>
  <si>
    <t>PISTA CERO SL</t>
  </si>
  <si>
    <t>2024-11-22</t>
  </si>
  <si>
    <t>2024CM/SUM00005RCAL</t>
  </si>
  <si>
    <t>ADQUISICIÓN DE 31 PULSERAS DE ACTIVIDAD (XIAOMI SMART BAND 8 ACTIVE BLACK BHR7422GL)</t>
  </si>
  <si>
    <t>2024-06-30</t>
  </si>
  <si>
    <t>2024CM/SUM00001RCAL</t>
  </si>
  <si>
    <t>Adquisición de diferente equipamiento audiovisual (4 set de audio, 2 antenas microfónicas, 1 concentrador de antenas, 2 micrófonos, 2 pies de micrófono, 1 armario rack y 1 manguera de cable) para el Salón de Actos de la Escuela.</t>
  </si>
  <si>
    <t>INCOMAZ INFORMATICA, S.L.</t>
  </si>
  <si>
    <t>2024-04-08</t>
  </si>
  <si>
    <t>2024CM/SUM00009Z05X</t>
  </si>
  <si>
    <t>Adquisición de una estructura para instalar cuatro módulos fotovoltaicos para el departamento de Energía y Combustibles.</t>
  </si>
  <si>
    <t>SINERGES TECMON, S.A.</t>
  </si>
  <si>
    <t>2024CM/SUM00013Z06X</t>
  </si>
  <si>
    <t>ADQUISICIÓN DE UN PROYECTOR ASUS ZENBEAM LATTE L1 PARA LA UNIDAD DOCENTE DE PASTOS DEL DEPARTAMENTO DE SISTEMAS Y RECURSOS NATURALES</t>
  </si>
  <si>
    <t>INFOREIN SA</t>
  </si>
  <si>
    <t>2024CM/SUM00022Z13X</t>
  </si>
  <si>
    <t>Adquisición de dos Impresoras HP Color LaserJet Pro M283fdw para  la unidad de geomática y gráfica del departamento de ingeniería agroforestal de la  etsiaab.</t>
  </si>
  <si>
    <t>2024-03-14</t>
  </si>
  <si>
    <t>2024CM/SUM00006Z15X</t>
  </si>
  <si>
    <t>Adquisición de una impresora HP color Laserjet PRO MFP 3302 FDW,  para la unidad de dibujo y topografía del departamento de ingeniería agroforestal.</t>
  </si>
  <si>
    <t>2024CM/SUM00011Z15X</t>
  </si>
  <si>
    <t>ADQUISICION DE MÁQUINA HENDEDORA MODELO INTIMUS CR-460MC</t>
  </si>
  <si>
    <t>INTIMUS INTERNATIONAL IBERICASAU</t>
  </si>
  <si>
    <t>2024CM/SUM00017Z14X</t>
  </si>
  <si>
    <t>ADQUISICION DE UN VIBRADOR ELECTROMAGNETICO</t>
  </si>
  <si>
    <t xml:space="preserve">VENTUS CIENCIA EXPERIMENTAL SL </t>
  </si>
  <si>
    <t>2024-06-11</t>
  </si>
  <si>
    <t>2024CM/SUM00010Z14X</t>
  </si>
  <si>
    <t>ADQUISICIÓN DE CUATRO COLECTORES SOLARES TÉRMICOS PLANOS</t>
  </si>
  <si>
    <t>2024CM/SUM00012Z13X</t>
  </si>
  <si>
    <t>ADQUISICIÓN DE MOTOR STIRLING PARA EL DPTO. IEEAFA DE ESTA ESCUELA</t>
  </si>
  <si>
    <t>2024CM/SUM00007Z56X</t>
  </si>
  <si>
    <t>Adquisición de un aerogenerador eléctrico, un  generador de viento alta velocidad, una  planta hidroeléctrica, una ampliación de equipo energía fotovoltaica y de una pila de combustible, para el Dpto. ELF</t>
  </si>
  <si>
    <t>2024CM/SUM00016Z09X</t>
  </si>
  <si>
    <t>Adquisición de 2 unidades de caída libre para prácticas en laboratorio de departamento de ELF</t>
  </si>
  <si>
    <t>2024-06-13</t>
  </si>
  <si>
    <t>2024CM/SUM00022Z09X</t>
  </si>
  <si>
    <t>Adquisición de 3 generadores  de frecuencia variable (hasta 100kHz) y de 2 vibradores mecánico para experimentos de ondas estacionarias</t>
  </si>
  <si>
    <t>2024-02-14</t>
  </si>
  <si>
    <t>2024CM/SUM00003Z09X</t>
  </si>
  <si>
    <t>Adquisición de 2 unidades de Práctica de caída libre, 1 termómetro de vidrio (hasta 100ºC) para acoplarlo en un montaje de práctica de leyes de gases ideales y 1 dinamómetro (hasta 100 N), 1 dinamómetro (hasta 50 N) para Dpto ELF.</t>
  </si>
  <si>
    <t>2024-04-23</t>
  </si>
  <si>
    <t>2024CM/SUM00014Z09X</t>
  </si>
  <si>
    <t>2024-11-05</t>
  </si>
  <si>
    <t>Años</t>
  </si>
  <si>
    <t>CURSOS UNIVERSITAS XXI: MODULO JUSTIFICANTE DE GASTOS, SOCUMENTA Y DOCUCONTA</t>
  </si>
  <si>
    <t>UNIVERSITAS XXI SOLUCIONES Y TECNOLOGIA PARA LA UNIVERSIDAD SA</t>
  </si>
  <si>
    <t>2024CM/SER00007RHAB</t>
  </si>
  <si>
    <t>CURSO UNIVERSITAS XXI: MODULO JUSTIFICANTE DE INGRESOS</t>
  </si>
  <si>
    <t>2024CM/SER00005RHAB</t>
  </si>
  <si>
    <t>CURSO UNIVERSITAS XXI: MODULO CONTRATOS MENORES</t>
  </si>
  <si>
    <t>2024-06-10</t>
  </si>
  <si>
    <t>2024CM/SER00003RHAB</t>
  </si>
  <si>
    <t>CURSO UNIVERSITAS XXI: MODULO JUSTIFCANTES DE AVANCE</t>
  </si>
  <si>
    <t>2024CM/SER00006RHAB</t>
  </si>
  <si>
    <t>Suministro de un eje rotatorio para procesado láser para la Unidad Docente de Física Aplicada del Departamento de Física Aplicada e Ingeniería de Materiales de la ETSI Industriales.</t>
  </si>
  <si>
    <t>LASING SA</t>
  </si>
  <si>
    <t>2024-09-17</t>
  </si>
  <si>
    <t>2024CM/SUM00023Z05X</t>
  </si>
  <si>
    <t>EQUIPAMIENTO DE LABORATORIO - ADQUISICIÓN DE DOS SILLAS CON ASIENTO Y RESPALDO, RESISTENTES, DE LIMPIEZA FÁCIL, ELEVACIÓN REGULABLE Y BASE CON RUEDAS PARA EL LABORATORIO DE EDAFOLOGÍA Y ECOLOGÍA DE LA E.T.S.I. MONTES, FORESTAL Y MEDIO NATURAL</t>
  </si>
  <si>
    <t>OMADISA INDUSTRIAS DEL LABORATORIO SA</t>
  </si>
  <si>
    <t>2024CM/SUM00005Z13X</t>
  </si>
  <si>
    <t>Suministro de proyector para sustituir el que hay en el Salón de Actos por obsolescencia y calidad de imagen.</t>
  </si>
  <si>
    <t>CHIPLAND SL</t>
  </si>
  <si>
    <t>2024-11-25</t>
  </si>
  <si>
    <t>2024CM/SUM00013R30A</t>
  </si>
  <si>
    <t>Adquisición de 4 proyectores Sony VPL-PHZ51 y 6 videoproyectores Epson Eb-w49 para el departamento de Audiovisuales de la ETS de Arquitectura.</t>
  </si>
  <si>
    <t>2024CM/SUM00008Z03X</t>
  </si>
  <si>
    <t>Compra de una cámara con su objetivo para Audiovisuales.</t>
  </si>
  <si>
    <t>2024CM/SUM00005Z03X</t>
  </si>
  <si>
    <t>Adquisición de medios audiovisuales para Rectorado: edificio A (Salón de Actos y Sala 2) y edificio B (Aula 53)</t>
  </si>
  <si>
    <t>2024CM/SUM00011R30A</t>
  </si>
  <si>
    <t>Suministro de un acondicionador para extensometría junto con sus accesorios, que ofrezca unas buenas 
prestaciones para realizar prácticas con estudiantes en el Laboratorio de Electrotecnia, Electrónica y Sistemas</t>
  </si>
  <si>
    <t>PROTECCION MEDICION Y ANALISIS SL</t>
  </si>
  <si>
    <t>2024CM/SUM00009Z08X</t>
  </si>
  <si>
    <t>ADQUISICIÓN DE 1 PROYECTOR OPTOMA W309ST - CORTA DISTANCIA PARA LA UNIDAD DOCENTE DE APROVECHAMIENTOS FORESTALES DE LA E.T.S.I DE MONTES, FORESTAL Y DEL MEDIO NATURAL</t>
  </si>
  <si>
    <t>CLEVISA SL</t>
  </si>
  <si>
    <t>2024CM/SUM00017Z13X</t>
  </si>
  <si>
    <t xml:space="preserve">Suministro de 2 pizarras proyectables 122x244cm </t>
  </si>
  <si>
    <t>2024CM/SUM00038Z05X</t>
  </si>
  <si>
    <t>Suministro de un dispositivo para calibración de acelerómetros formado por un Shaker System MMF VC20 y un Case&amp;Powere Supply MMF VC20 para el grupo de Estructuras del Departamento de Ingeniería Mecánica</t>
  </si>
  <si>
    <t>ALAVA INGENIEROS S.A.</t>
  </si>
  <si>
    <t>2024-10-28</t>
  </si>
  <si>
    <t>2024CM/SUM00033Z05X</t>
  </si>
  <si>
    <t>COMPRA DE ASPIRADOR SIN CABLE DYSON V8 PARA EL ESTUDIO DE GRABACION DEL GATE</t>
  </si>
  <si>
    <t>EL CORTE INGLES S.A.</t>
  </si>
  <si>
    <t>2024CM/SUM00003RHAB</t>
  </si>
  <si>
    <t>ADQUISICION DE TELEFONO MOVIL PARA EL SECRETARIO DEL CONSEJO SOCIAL D. RODOLFO CARRETERO CANET PARA USO  PROFESIONAL</t>
  </si>
  <si>
    <t>2024-05-07</t>
  </si>
  <si>
    <t>2024CM/SUM00009RHAB</t>
  </si>
  <si>
    <t>SUMINISTRO DE DRIVE PARA LIBRERÍA DE CARTUCHOS DEL CENTRO DE CALCULO DE LA ESCUELA.</t>
  </si>
  <si>
    <t>COS MANTENIMIENTO, S.A.</t>
  </si>
  <si>
    <t>2024CM/SUM00018Z10X</t>
  </si>
  <si>
    <t>SUMINISTRO DE ARRENDAMIENTO, MANTENIMIENTO Y SERVICIO TÉCNICO DEL EQUIPO XEROX D-136 NÚMERO DE SERIE 3514057167 EN LA ESCUELA TÉCNICA SUPERIOR DE INGENIERÍA AERONÁUTICA Y DEL ESPACIO DE LA UNIVERSIDAD POLITÉCNICA DE MADRID</t>
  </si>
  <si>
    <t>XEROX ESPAÑA, S.A</t>
  </si>
  <si>
    <t>2024-06-28</t>
  </si>
  <si>
    <t>2024CM/SUM00015Z14X</t>
  </si>
  <si>
    <t>Servicio de Arquitecto para Coordinación de Seguridad y Salud de la Reforma de paramentos y de los techos en pasillos del pabellón principal de la ETSAM.</t>
  </si>
  <si>
    <t>DE DIEGO RUIZ, PATRICIA</t>
  </si>
  <si>
    <t>2024-10-04</t>
  </si>
  <si>
    <t>2024CM/SER00006Z03X</t>
  </si>
  <si>
    <t>Servicio de bar-cafetería-restaurante y gestión de máquinas de vending de la Escuela Técnica Superior de Ingeniería y Diseño Industrial.</t>
  </si>
  <si>
    <t>SODEXO IBERIA SA</t>
  </si>
  <si>
    <t>2024CM/SER00005Z56X</t>
  </si>
  <si>
    <t>Adquisición de una Impresora HP. Laserjet Pro color 4202DW para el laboratorio de Producción Agraria de la Etsiaab.</t>
  </si>
  <si>
    <t>SANTOS MAQUINAS DE OFICINA, S.A.</t>
  </si>
  <si>
    <t>2024CM/SUM00015Z15X</t>
  </si>
  <si>
    <t>Suministro de 16 latiguillos de fibra óptica, 12 transceptores ópticos y 3 cables DAC FS.COM, destinados a la interconexión de equipamiento que da soporte a la Red de Datos de la ETSI Industriales.</t>
  </si>
  <si>
    <t>SPECIALIST COMPUTER CENTRES,S.L.</t>
  </si>
  <si>
    <t>2024-02-13</t>
  </si>
  <si>
    <t>2024CM/SUM00002Z05X</t>
  </si>
  <si>
    <t>ADQUISICION DE MINI CENTRÍFUGA. EQUIPAMIENTO DOCENTE X4.</t>
  </si>
  <si>
    <t>BIOGEN CIENTIFICA,S.L.</t>
  </si>
  <si>
    <t>2024CM/SUM00021Z14X</t>
  </si>
  <si>
    <t>Adquisición de 1 unidad de analizador de espectros</t>
  </si>
  <si>
    <t>DISTRON SL</t>
  </si>
  <si>
    <t>2024CM/SUM00007Z59X</t>
  </si>
  <si>
    <t>ADQUISICIÓN DE UN LUXÓMETRO PCE-LMD-10</t>
  </si>
  <si>
    <t>MERILAINEN TIMO JUHANI</t>
  </si>
  <si>
    <t>2024-10-30</t>
  </si>
  <si>
    <t>2024CM/SUM00020Z13X</t>
  </si>
  <si>
    <t>Reparación de las instalaciones de intrusión de la U.P.M. de los edificios CBGP, Centro de Empresas, Rectorado y La Arboleda</t>
  </si>
  <si>
    <t>SECURITAS SEGURIDAD ESPAÑA,S.A.</t>
  </si>
  <si>
    <t>2024CM/OB00022R30A</t>
  </si>
  <si>
    <t>2024-11-12</t>
  </si>
  <si>
    <t>ADQUISICION DE IMPRESORA LÁSER BROTHER MFC-L8690CDW</t>
  </si>
  <si>
    <t>FRAMENET 3, S.L.</t>
  </si>
  <si>
    <t>2024-09-02</t>
  </si>
  <si>
    <t>2024CM/SUM00020Z14X</t>
  </si>
  <si>
    <t>ADQUISICIÓN DE UNA IMPRESORA MULTIFUNCIÓN CANON I SENSYS MF272DW</t>
  </si>
  <si>
    <t>2024CM/SUM00013Z13X</t>
  </si>
  <si>
    <t>ADQUISICIÓN DE 1 GPS GARMIN GPSMAP 66I PARA EL LABORATORIO DE EDAFOLOGÍA Y ECOLOGÍA DE LA E.T.S.I DE MONTES, FORESTAL Y MEDIO NATURAL</t>
  </si>
  <si>
    <t>2024CM/SUM00004Z13X</t>
  </si>
  <si>
    <t>ADQUISICIÓN DE UNA IMPRESORA MULTIFUNCIÓN XEROX B225</t>
  </si>
  <si>
    <t>2024CM/SUM00015Z13X</t>
  </si>
  <si>
    <t>Adquisición de un proyector Wanbo X5 para un proyecto de Cooperación.</t>
  </si>
  <si>
    <t>2024CM/SUM00001R25A</t>
  </si>
  <si>
    <t>Servicio de Especialista en Urbanismo para la Universidad Politécnica de Madrid: Asesoramiento con relación a varias actuaciones judiciales sobre fincas de la UPM</t>
  </si>
  <si>
    <t>FUNDACION DE LA UNIVERSIDAD AUTONOMA DE MADRID</t>
  </si>
  <si>
    <t>2024CM/SER00013R30A</t>
  </si>
  <si>
    <t>Servicio de papelería técnica de la ETS de Arquitectura de la UPM, con el cobro de un canon mensual de 300 (excluido IVA).</t>
  </si>
  <si>
    <t>SANZ Y CERVEL SL</t>
  </si>
  <si>
    <t>2024-04-11</t>
  </si>
  <si>
    <t>2024CM/SER00004Z03X</t>
  </si>
  <si>
    <t xml:space="preserve">Adquisición  de 3 puertas de paso de 2 hojas en hueco de mampara existente, con barra antipánico interior y manilla exterior. </t>
  </si>
  <si>
    <t>INSTALACIONES TORREJON SL</t>
  </si>
  <si>
    <t>2024CM/SUM00012Z09X</t>
  </si>
  <si>
    <t>Suministro de cuatro microondas industriales para el Comedor de Alumnos</t>
  </si>
  <si>
    <t>PROYECTO 2, HOSTELERIA Y SERVICIOS, S.L.</t>
  </si>
  <si>
    <t>2024CM/SUM00006Z08X</t>
  </si>
  <si>
    <t>Obra para dotar de una instalación audiovisual al laboratorio del Dpto. SSR. Comprende el suministro y  la instalación de punto de acceso wifi, equipo de procesador de señal, amplificadores de audio, conmutadores, bases de  micrófonos de sobremesa, equipos de procesador de control Creston RMC4 líneas de alimentación eléctrica y de comunicación, organización de cableados, conexionado y puesta en marcha.</t>
  </si>
  <si>
    <t>WORLD WIDE GLOBAL TELEVISION, S.L.</t>
  </si>
  <si>
    <t>2024CM/OB00012Z09X</t>
  </si>
  <si>
    <t>2024-11-28</t>
  </si>
  <si>
    <t>SUMINISTRO DE 3 ALTAVOCES PORTATILES CON MICROFONO PARA LA IMPARTICIÓN DE CLASES.</t>
  </si>
  <si>
    <t>VITEL SA</t>
  </si>
  <si>
    <t>2024CM/SUM00022Z10X</t>
  </si>
  <si>
    <t>ADQUISICIÓN E INSTALACIÓN DE DOS CABLES HDMI DE 19 PINS Y UN EXTENSOR HDMI FULL HD PARA EL SALON DE ACTOS DE LA ETSI INFORMATICOS.</t>
  </si>
  <si>
    <t>2024CM/SUM00003Z10X</t>
  </si>
  <si>
    <t>Adquisición de una Pizarra blanca con ruedas Cep Rocada - 1500 x 1200 mm, en el departamento de química y tecnología de los alimentos</t>
  </si>
  <si>
    <t>LYRECO ESPAÑA, S.A.</t>
  </si>
  <si>
    <t>2024CM/SUM00019Z15X</t>
  </si>
  <si>
    <t>EQUIPAMINETO DE OFICINA-Suministro de dos mesas redondas de 100 y 120 cm de diámetro respectivamente, una de color gris o negro y otra de color madera.</t>
  </si>
  <si>
    <t>ANTONIO HERRAIZ, S.A.</t>
  </si>
  <si>
    <t>2024CM/SUM00010Z61X</t>
  </si>
  <si>
    <t>EQUIPAMIENTO DE OFICINA-Silla de polipropileno negra con respaldo de malla ignífuga, ultra-resistente, transpirable y ergonómicamente adaptable. Apoyo lumbar regulable en altura. asiento relleno de goma flexible de alta densidad. Brazos regulables en altura  y ruedas de rodadura silenciosa y suave</t>
  </si>
  <si>
    <t>2024-03-07</t>
  </si>
  <si>
    <t>2024CM/SUM00003Z61X</t>
  </si>
  <si>
    <t>EQUIPAMIENTO DE OFICINA: ADQUISICIÓN DE SILLA DE TRABAJO DE OFICINA PARA DESPACHO DEL DMATIC DE LA ESCUELA</t>
  </si>
  <si>
    <t>2024-06-25</t>
  </si>
  <si>
    <t>2024CM/SUM00015Z10X</t>
  </si>
  <si>
    <t>EQUIPAMIENTO DE OFICINA - Suministro de 7 sillas confidentes de 4 patas metálicas pintadas en gris, asiento y respaldo tapizados en tela negra.</t>
  </si>
  <si>
    <t>2024CM/SUM00015Z61X</t>
  </si>
  <si>
    <t>Servicio de Inspección obligatoria de 5 ascensores de la Escuela Técnica Superior de Ingenieros Industriales</t>
  </si>
  <si>
    <t>TÜV SÜD ATISAE SA</t>
  </si>
  <si>
    <t>2024-02-19</t>
  </si>
  <si>
    <t>2024CM/SER00003Z05X</t>
  </si>
  <si>
    <t>Servicio de funciones de Coordinador de Seguridad y Salud en la obra de adecuación de espacios para la zona ATEX del contrato 2024CM/OB00001Z08X</t>
  </si>
  <si>
    <t>González Nieto, Francisco Javier</t>
  </si>
  <si>
    <t>2024CM/SER00001Z08X</t>
  </si>
  <si>
    <t>Servicio de funciones de coordinación de seguridad y salud en la obra de instalación de bloques H2 para pila de combustible en el Laboratorio de Gases referente al contrato de obra 2024CM/OB00003Z08X</t>
  </si>
  <si>
    <t>2024CM/SER00002Z08X</t>
  </si>
  <si>
    <t>Adquisición de 8 TV LED 86" y soportes robustos incluidos para colgar en la pared</t>
  </si>
  <si>
    <t>BYTE PC ASESORES S.L</t>
  </si>
  <si>
    <t>2024-07-18</t>
  </si>
  <si>
    <t>2024CM/SUM00008Z59X</t>
  </si>
  <si>
    <t>Compra de una (1) pizarra blanca de acero vitrificado en las medidas 122x244</t>
  </si>
  <si>
    <t>PMC GRUP 1985 SA</t>
  </si>
  <si>
    <t>2024CM/SUM00017Z59X</t>
  </si>
  <si>
    <t>ADQUISICIÓN DE PAPEL DIN-A4</t>
  </si>
  <si>
    <t>2024CM/SUM00005Z14X</t>
  </si>
  <si>
    <t>ADQUISICIÓN DE TRES BIOMBOS CON RUEDAS PARA LA BIBLIOTECA DEL CAMPUS SUR</t>
  </si>
  <si>
    <t>2024CM/SUM00002R23B</t>
  </si>
  <si>
    <t>COMPRA DE ALFOMBRA PVC PARA EL ESTUDIO DE GRABACION DEL GATE</t>
  </si>
  <si>
    <t xml:space="preserve">LEROY MERLIN ESPAÑA SL </t>
  </si>
  <si>
    <t>2024-04-25</t>
  </si>
  <si>
    <t>2024CM/SUM00008RHAB</t>
  </si>
  <si>
    <t>SERVICIO DE CONSULTORÍA ESTRATÉGICA PARA DESARROLLAR UNA METODOLOGÍA DE ÁNALISIS DE DATOS DETALENT INSIGHTS.</t>
  </si>
  <si>
    <t>WORLD TALENT ADVERTISING AND COMMUNICATIONS SL</t>
  </si>
  <si>
    <t>2024-10-31</t>
  </si>
  <si>
    <t>2024CM/SER00002RCAL</t>
  </si>
  <si>
    <t>Adquisición de 15 hojas de espada.</t>
  </si>
  <si>
    <t>ANDERTON GRANT CHARLES RUPERT</t>
  </si>
  <si>
    <t>2024CM/SUM00014Z93X</t>
  </si>
  <si>
    <t>Adquisición de equipo señalizador de tocados de esgrima, compuesto por 1 Aparato 3 armas pared, 1 Repetidor Fullarm GFA y 2 Rulos millenium.</t>
  </si>
  <si>
    <t>2024CM/SUM00007Z93X</t>
  </si>
  <si>
    <t>CONTRATACIÓN DE LOS SERVICIOS DE DIRECCIÓN FACULTATIVA PARA LA OBRA DE REHABILITACION DEL LABORATORIO DE ANALISIS QUÍMICO EN LA ETSIDI (56013 OB-03/24JF)</t>
  </si>
  <si>
    <t>FERNANDEZ PACHECO, JOSE ANTONIO</t>
  </si>
  <si>
    <t>2024-06-26</t>
  </si>
  <si>
    <t>2024CM/SER00006Z56X</t>
  </si>
  <si>
    <t>Adquisición de material deportivo (2 escudos de golpeo, 4 paos NKL curvo piel búfalo, 1 saco de boxeo classic, 1 saco de boxeo wrecking ball y 1 relleno para sacos 10kg).</t>
  </si>
  <si>
    <t>NKL BUDO SHOP SL</t>
  </si>
  <si>
    <t>2024CM/SUM00006Z93X</t>
  </si>
  <si>
    <t>EQUIPAMIENTO DE LABORATORIO: Suministro de 4 equipos didácticos para medida de extensometría de ocho canales en cuarto de puente, para galgas de 120 ohm, con interfaz humano y hacia PC.</t>
  </si>
  <si>
    <t>NAVARRO MORALES, ELOY</t>
  </si>
  <si>
    <t>2024CM/SUM00039Z05X</t>
  </si>
  <si>
    <t>2 LAVAVASOS SAVEMAH MARCA HOONVED HSP4 A CESTA 40X40 Y 2  FABRICADORES DE CUBITOS CASFRI 30 KG.ITV FC FOR30A AIRE ORION-30 A</t>
  </si>
  <si>
    <t>REDONDO Y GARCIA, S.A.</t>
  </si>
  <si>
    <t>2024CM/SUM00013Z04X</t>
  </si>
  <si>
    <t>Obras de reparación en pasillos y hall de la planta -1 y aula 0G5 del pabellón principal de la ETSA</t>
  </si>
  <si>
    <t>APLOMO OBRAS Y SERVICIOS SL</t>
  </si>
  <si>
    <t>2024-07-23</t>
  </si>
  <si>
    <t>2024CM/OB00003Z03X</t>
  </si>
  <si>
    <t>Compra de doscientas cincuenta (250) cajas de productos navideños</t>
  </si>
  <si>
    <t>DAYTER SERVICIOS INTEGRALES SL</t>
  </si>
  <si>
    <t>2024CM/SUM00020Z59X</t>
  </si>
  <si>
    <t>2024-10-18</t>
  </si>
  <si>
    <t>Adquisición de dos paquetes de licencias de software educativo MCNEEL-R80-LA RHINOCEROS 8 LAB KIT. T</t>
  </si>
  <si>
    <t>ASUNI SOFT, S.L.</t>
  </si>
  <si>
    <t>2024-07-17</t>
  </si>
  <si>
    <t>2024CM/SUM00009Z56X</t>
  </si>
  <si>
    <t>OBRA MENOR PARA LA REALIZACIÓN DE TRABAJOS DE INSTALACIÓN DE AUTOTRANSFORMADOR Y LÍNEA DE ALIMENTACIÓN EN EL CUADRO GENERAL DE ELECTRICIDAD DEL EDIFICIO A DE LA E.T.S.I. AERONÁUTICA Y DEL ESPACIO</t>
  </si>
  <si>
    <t>HIPERGRUPO IBERICA DE ELECTRICIDAD, S.L.</t>
  </si>
  <si>
    <t>2024-01-23</t>
  </si>
  <si>
    <t>2024CM/OB00001Z14X</t>
  </si>
  <si>
    <t>TRABAJOS NECESARIOS PARA LA ADECUACIÓN DE LA INSTALACIÓN ELÉCTRICA EXISTENTE EN LA SALA DE LECTURA PRINCIPAL (14D.S1.006) Y EN EL CUARTO DE SERVIDORES (14D.S2.008) DEL EDIFICIO DE LA BIBLIOTECA DE LA ETSIAE</t>
  </si>
  <si>
    <t>2024CM/OB00006Z14X</t>
  </si>
  <si>
    <t>SUMINISTRO DE 3 FUENTES DE AGUA FILTRADA EN ALQUILER, MODELO WP 1800 DE ACERO INOXIDABLE.</t>
  </si>
  <si>
    <t>VIVA AQUA SERVICE SPAIN SA</t>
  </si>
  <si>
    <t>2024-09-20</t>
  </si>
  <si>
    <t>2024CM/SUM00006Z54X</t>
  </si>
  <si>
    <t>Adquisición de 4 cortinas enrollables de diferentes medidas.</t>
  </si>
  <si>
    <t>FERRETERIA FERAYU S.L.</t>
  </si>
  <si>
    <t>2024CM/SUM00004Z93X</t>
  </si>
  <si>
    <t>Obra de sellado de claraboyas y pintura interior y pintura en paramentos de despachos P2-28, P1-06 y P2-11</t>
  </si>
  <si>
    <t>GOMEZ ROMERO, IVAN</t>
  </si>
  <si>
    <t>2024CM/OB00005Z08X</t>
  </si>
  <si>
    <t>OBRA MENOR PARA LA REALIZACIÓN DE TRABAJOS DE PINTURA EN DIFERENTES DEPENDENCIAS Y ZONAS DE LA ESCUELA TÉCNICA SUPERIOR DE INGENIERÍA AERONÁTICA Y DEL ESPACIO (ETSIAE) DE LA UNIVERSIDA POLITÉCNICA DE MADRID</t>
  </si>
  <si>
    <t>2024CM/OB00005Z14X</t>
  </si>
  <si>
    <t>OBRA CIVIL DE CONSTRUCCIÓN DE SALAS RACK PARA INSTALACIÓN DE WIFI EN LA ETSI DE CAMINOS, CANALES Y PUERTOS</t>
  </si>
  <si>
    <t>2024CM/OB00007Z04X</t>
  </si>
  <si>
    <t>OBRAS DE REFORMA Y ACONDICIONAMIENTO PARCIAL DEL LABORATORIO DEL DEPARTAMENTO DE CIENCIA DE MATERIALES</t>
  </si>
  <si>
    <t>2024CM/OB00012Z04X</t>
  </si>
  <si>
    <t>Compra de 18 unidades de escudos o cilindros electrónicos y herrajes accesorios para puertas del centro.</t>
  </si>
  <si>
    <t>ARCON</t>
  </si>
  <si>
    <t>2024-06-17</t>
  </si>
  <si>
    <t>2024CM/SUM00005Z59X</t>
  </si>
  <si>
    <t>Suministro e instalación de treinta y tres cerraduras con sistema de escudos electrónicos antideslizantes y retirada de las antiguas.</t>
  </si>
  <si>
    <t>2024-04-09</t>
  </si>
  <si>
    <t>2024CM/OB00002Z61X</t>
  </si>
  <si>
    <t>COORDINACIÓN DE SEGURIDAD Y SALUD DEL CONTRATO Nº 2023-OB00001Z56X</t>
  </si>
  <si>
    <t>GESTION PREVENTIVA EN OBRA, SLP</t>
  </si>
  <si>
    <t>2024CM/SER00003Z56X</t>
  </si>
  <si>
    <t>Coordinación en materia de Seguridad y salud durante la ejecución de las obras de construcción de una sala en actual espacio diáfano con instalación de paredes, falsos techos, tarima, climatización, material eléctrico y de emergencia 2024CM/OB00003Z61X</t>
  </si>
  <si>
    <t>2024CM/SER00004Z61X</t>
  </si>
  <si>
    <t>Servicios de Coordinación de Seguridad y Salud en obra 2024CM/OB00006Z59X de la Escuela ETSIS Telecomunicación del Campus Sur de la UPM</t>
  </si>
  <si>
    <t>2024-11-19</t>
  </si>
  <si>
    <t>2024CM/SER00006Z59X</t>
  </si>
  <si>
    <t>OBRAS PARA EL SUMINISTRO Y MONTAJE DE LOS ARTÍCULOS NECESARIOS PARA LA CORRECTA SEÑALIZACIÓN EN LA E.T.S.I DE MONTES, FORESTAL Y DEL MEDIO NATURAL</t>
  </si>
  <si>
    <t>LOGOPOST SEÑALIZACION, S.A.</t>
  </si>
  <si>
    <t>2024CM/OB00014Z13X</t>
  </si>
  <si>
    <t>OBRAS PARA LA INSTALACION DE SEÑALETICA EN LA ETSI DE CAMINOS, CANALES Y PUERTOS  EDIFICIO RETIRO</t>
  </si>
  <si>
    <t>2024CM/OB00009Z04X</t>
  </si>
  <si>
    <t>SERUNION SAU</t>
  </si>
  <si>
    <t>2024-08-27</t>
  </si>
  <si>
    <t>2024CM/SER00003Z93X</t>
  </si>
  <si>
    <t>2024-02-06</t>
  </si>
  <si>
    <t>SUMINISTRO DE 3 VINILOS ELECTRICOS PARA PARED DE CRISTAL DEL DESPACHO DE LA SUBDIRECCIÓN DE ALUMNOS DE LA ESCUELA</t>
  </si>
  <si>
    <t>PLASREMA SL</t>
  </si>
  <si>
    <t>2024-03-15</t>
  </si>
  <si>
    <t>2024CM/SUM00006Z10X</t>
  </si>
  <si>
    <t>Instalación de tarjeta de Red en el SAI 90 Net 160Kv s/n
B271575 del edificio Genómica del Campus de Montegancedo</t>
  </si>
  <si>
    <t>VERTIV SPAIN, S.A.</t>
  </si>
  <si>
    <t>2024CM/SER00017R30A</t>
  </si>
  <si>
    <t>Adquisición de una cortadora láser ML1007 90W.</t>
  </si>
  <si>
    <t>FRAMUN, S.A.</t>
  </si>
  <si>
    <t>2024CM/SUM00010Z56X</t>
  </si>
  <si>
    <t>Adquisición de 4 kits lego Spike Prime</t>
  </si>
  <si>
    <t>ABACUS SDAD COOP CATALANA LIMITADA</t>
  </si>
  <si>
    <t>2024-07-05</t>
  </si>
  <si>
    <t>2024CM/SUM00002Z91X</t>
  </si>
  <si>
    <t>2024-11-21</t>
  </si>
  <si>
    <t>2024-09-04</t>
  </si>
  <si>
    <t>Adquisición de Controlador de temperatura y accesorios para los laboratorios docentes  del Dpto. de Electrónica Física (Dpto. ELF).</t>
  </si>
  <si>
    <t>IBEROPTICS SISTEMAS OPTICOS, S.L.U.</t>
  </si>
  <si>
    <t>2024CM/SUM00004Z09X</t>
  </si>
  <si>
    <t>SUMINISTRO DE MÁQUINA COPIADORA CANON COLOR, MODELO IRC-5840i.</t>
  </si>
  <si>
    <t>CANON ESPAÑA SA</t>
  </si>
  <si>
    <t>2024-02-08</t>
  </si>
  <si>
    <t>2024CM/SUM00002Z54X</t>
  </si>
  <si>
    <t>SUMINISTRO DE ARRENDAMIENTO, MANTENIMIENTO Y SERVICIO TÉCNICO DE 4 EQUIPOS CANON imageRUNNER ADVANCE C356i III EN LA ESCUELA TÉCNICA SUPERIOR DE INGENIERÍA AERONÁUTICA Y DEL ESPACIO DE LA UNIVERSIDAD POLITÉCNICA DE MADRID</t>
  </si>
  <si>
    <t>2024CM/SUM00013Z14X</t>
  </si>
  <si>
    <t xml:space="preserve"> Compra de una fotocopiadora para el Departamento de Estructuras.</t>
  </si>
  <si>
    <t>2024CM/SUM00004Z03X</t>
  </si>
  <si>
    <t>ADQUISICION DE UN SWITCH 24P GIGABIT TP-LINK TL-SG1024D</t>
  </si>
  <si>
    <t>HERRADOR INFORMATICA SL</t>
  </si>
  <si>
    <t>2024-03-20</t>
  </si>
  <si>
    <t>2024CM/SUM00004Z56X</t>
  </si>
  <si>
    <t>IMPRESORA BRADY M210 KIT DE INICIO (M210-ELEC-KIT) Y GAFAS DE RV META QUEST 3 512MB</t>
  </si>
  <si>
    <t>2024-02-21</t>
  </si>
  <si>
    <t>2024CM/SUM00002RHAB</t>
  </si>
  <si>
    <t>Adquisición de un escáner hasta A3 con velocidad de escaneado de 4 segundos la página para la Biblioteca de la Escuela de Ingenieros de Minas y Energía.</t>
  </si>
  <si>
    <t>2024CM/SUM00002Z06X</t>
  </si>
  <si>
    <t>Informe Previo sobre deficiencias, Inspección Técnica de Edificios y Certificado de Eficiencia Energética para el conjunto de edificaciones del Polideportivo Campus Sur de la UPM</t>
  </si>
  <si>
    <t>PEREZ ABAD, JAIME</t>
  </si>
  <si>
    <t>2024CM/SER00005R30A</t>
  </si>
  <si>
    <t>CONTRATO DE SERVICIO PARA LA ELABORACIÓN DEL PROYECTO DE DISEÑO DE INTERIORES DE LA CAFETERÍA Y ESPACIOS ALEDAÑOS DE LA ESCUELA TÉCNICA SUPERIOR DE INGENIERÍA AERONÁTICA Y DEL ESPACIO (ETSIAE) DE LA UNIVERSIDAD POLITÉCNICA DE MADRID</t>
  </si>
  <si>
    <t>NAGAR DECORACION SL</t>
  </si>
  <si>
    <t>2024CM/SER00004Z14X</t>
  </si>
  <si>
    <t>MOBILIARIO DE LABORATORIO - Adquisición de 7 armarios metálicos para laboratorios del departamento SSR</t>
  </si>
  <si>
    <t>MECALUX SERVIS, S.A.</t>
  </si>
  <si>
    <t>2024-05-30</t>
  </si>
  <si>
    <t>2024CM/SUM00020Z09X</t>
  </si>
  <si>
    <t>2024-04-10</t>
  </si>
  <si>
    <t>Adquisición de  una antena para control de acceso de personal al edificio.</t>
  </si>
  <si>
    <t xml:space="preserve">ZEUS EI, SL                                                                                         </t>
  </si>
  <si>
    <t>2024-09-25</t>
  </si>
  <si>
    <t>2024CM/SUM00028Z09X</t>
  </si>
  <si>
    <t>Reparación, limpieza y puesta a punto de 4 pistolas Steyr y la adquisición de material deportivo (carátulas de pistola de aire, latas de balines)</t>
  </si>
  <si>
    <t>IBERGRIPS CASTILLA SL</t>
  </si>
  <si>
    <t>2024CM/SER00004Z93X</t>
  </si>
  <si>
    <t>Obras de instalación para el cableado de datos con enlaces de fibra óptica entre racks y la instalación de electricidad en diversos locales de la Escuela Técnica Superior de Arquitectura de Madrid (ETSAM)</t>
  </si>
  <si>
    <t xml:space="preserve">CARTRONIC MEMORY, SA                                                                                </t>
  </si>
  <si>
    <t>2024CM/OB00011Z03X</t>
  </si>
  <si>
    <t>ADQUISICIÓN DE UNA RETROEXCAVADORA CON CAZO DE 3O CM. BOMBA INDEPENDIENTE CON EJE CARDAN Y ÁNGULO LATERAL 18O GRADOS Y GANCHO PARA TRANSPORTE SEGURO</t>
  </si>
  <si>
    <t>AGRODOSMIL GANADERA, S.L.</t>
  </si>
  <si>
    <t>2024CM/SUM00010Z15X</t>
  </si>
  <si>
    <t>ADQUISICIÓN DE UNOS AURICULARES + MICRO NETWAY GAMING HX340</t>
  </si>
  <si>
    <t>SISTAC ILS, SL</t>
  </si>
  <si>
    <t>2024CM/SUM00021Z13X</t>
  </si>
  <si>
    <t>Adquisición de webcam HD 1080p con zoom HD 4x y campo visual de 90 grados para el departamento de Ingeniería geológica y minera (equipamiento docente)</t>
  </si>
  <si>
    <t>2024CM/SUM00003Z06X</t>
  </si>
  <si>
    <t>Obra para instalación de bloques H2 para pila de combustible en el Laboratorio de Gases.</t>
  </si>
  <si>
    <t>LINDE GAS ESPAÑA, SA</t>
  </si>
  <si>
    <t>2024-05-23</t>
  </si>
  <si>
    <t>2024CM/OB00003Z08X</t>
  </si>
  <si>
    <t>OBRA DE CAMBIO DE TARIMA LAMINADA EN LA UNIDAD DOCENTE DE ORGANIZACIÓN DE EMPRESAS, EN EL EDIFICIO DE FORESTALES DE LA E.T.S.I. DE MONTES, FORESTAL Y DEL MEDIO NATURAL</t>
  </si>
  <si>
    <t>LAYFER SA</t>
  </si>
  <si>
    <t>2024CM/OB00009Z13X</t>
  </si>
  <si>
    <t>Suministro e instalación de 120 cortinas tipo foscurit en las aulas del bloque III de la ETSIS Telecomunicación</t>
  </si>
  <si>
    <t>2024CM/SUM00001Z59X</t>
  </si>
  <si>
    <t>Suministro e instalación de 6 persianas venecianas y 1 toldo para dos despachos y el laboratorio de Química I de la E.T.S.I. Industriales.</t>
  </si>
  <si>
    <t>2024CM/OB00002Z05X</t>
  </si>
  <si>
    <t xml:space="preserve">Instalación de barreras en aparcamiento del Rectorado. Edificios A y B </t>
  </si>
  <si>
    <t>CONTROL Y GESTION DE ACCESOS S.L.</t>
  </si>
  <si>
    <t>2024CM/OB00044R30A</t>
  </si>
  <si>
    <t>Redacción de un Diagnóstico urbanístico de los terrenos propiedad de la Universidad Politécnica de Madrid situados en los desarrollos de Valdelacasa y Los Carriles del término municipal de Alcobendas</t>
  </si>
  <si>
    <t>Fernández Ramírez, Cristina</t>
  </si>
  <si>
    <t>2024CM/SER00015R30A</t>
  </si>
  <si>
    <t>PROYECTO BÁSICO DE ELIMINACIÓN DEL ESPACIO QUE OCUPA LA JARDINERÍA DE ACCESO AL BLOQUE III- IV POR LA ENTRADA DEL PARKING DE MINUSVÁLIDOS Y RECONVERSIÓN EN PARKING DE BICICLETAS Y MONOPATINES.</t>
  </si>
  <si>
    <t>CABEZA FERNANDEZ, PEDRO ANTONIO</t>
  </si>
  <si>
    <t>2024CM/SER00002Z10X</t>
  </si>
  <si>
    <t>SERVICIO DE REALIZACIÓN DE PROYECTO BASICO PARA LLEVAR A CABO REFORMA DE DOS  PLANTAS EN EL BLOQUE II DE LA ETSI INFORMÁTICOS</t>
  </si>
  <si>
    <t>2024-02-05</t>
  </si>
  <si>
    <t>2024CM/SER00001Z10X</t>
  </si>
  <si>
    <t>SERVICIO DE COORDINACIÓN DE SEGURIDAD Y SALUD PARA LA OBRA DE INSTALACIÓN DE MOQUETA EN EL MUSEO HISTÓRICO DE LA INFORMÁTICA DE LA ESCUELA (2024CM/OB0003Z10X)</t>
  </si>
  <si>
    <t>2024-04-03</t>
  </si>
  <si>
    <t>2024CM/SER00003Z10X</t>
  </si>
  <si>
    <t>SERVICIO DE COORDINACIÓN DE SEGURIDAD Y SALUD PARA LA OBRA DE INSTALACIÓN DE 44 ESTORES EN DESPACHOS DEL DEPARTAMENTO DE INTELIGENCIA ARTIFICIAL DE LA ESCUELA</t>
  </si>
  <si>
    <t>2024CM/SER00009Z10X</t>
  </si>
  <si>
    <t>Adquisición de un reflectómetro y una sonda de medida de tres varillas para el departamento de Energía y Combustibles de la ETSIME.</t>
  </si>
  <si>
    <t>CAMPBELL SCIENTIFIC SPAIN, SL</t>
  </si>
  <si>
    <t>2024-06-21</t>
  </si>
  <si>
    <t>2024CM/SUM00012Z06X</t>
  </si>
  <si>
    <t>Subsanación de deficiencias detectadas en instalaciones PCI tras revisiones efectuadas en varios Edificios de la UPM (Rectorado, Polideportivo Campus Sur, Edificio Arboleda, Biblioteca Campus Sur, Polideportivo Montegancedo)</t>
  </si>
  <si>
    <t xml:space="preserve">PROTECCION Y EXTINCION SA </t>
  </si>
  <si>
    <t>2024CM/OB00034R30A</t>
  </si>
  <si>
    <t>ADQUISICIÓN DE UN ESTEREOMICROSCOPIO LED PARA EL DPTO IEEFA ETSIDI</t>
  </si>
  <si>
    <t>SISTEMAS DIDACTICOS DE LABORATORIO, SL</t>
  </si>
  <si>
    <t>2024CM/SUM00029Z56X</t>
  </si>
  <si>
    <t>Adquisición de instrumentos de laboratorio (7 bobinas de inducción, 2 anillos de cortocircuito, 2 Helmholtz coils, 1 núcleo de hierro largo y 1 pie para núcleos de hierro)</t>
  </si>
  <si>
    <t>2024CM/SUM00041Z05X</t>
  </si>
  <si>
    <t>SUMINISTRO DE CONSOLA PARA RACK DE SERVIDORES QUE INCLUYE CABLE DE CONEXIÓN, NECESARIA EN EL CENTRO DE CALCULO DE LA ESCUELA.</t>
  </si>
  <si>
    <t>BIT CRUMB &amp; BYTE INFORMATICA SLU</t>
  </si>
  <si>
    <t>2024CM/SUM00002Z10X</t>
  </si>
  <si>
    <t>SUMINISTRO DE MODULO DE MEMORIA FUJITSU S26361 PARA EL CENTRO DE CALCULO DE LA ESCUELA</t>
  </si>
  <si>
    <t>2024CM/SUM00019Z10X</t>
  </si>
  <si>
    <t>SUSTITUCIÓN DE CUATRO  MODULOS DE MEMORIA  DE 32GB DE UN SERVIDOR CISCO DEL CENTRO DE CALCULO DE LA ESCUELA</t>
  </si>
  <si>
    <t>2024CM/SUM00007Z10X</t>
  </si>
  <si>
    <t>Adquisición 4 Tóner HP 415X (negro, cyan, magenta y amarillo) y 4 tóner HP 415A (negro, cyan, magenta y amarillo) para Impresoras del grupo de Electromagnetismo Aplicado. (Dpto SSR)</t>
  </si>
  <si>
    <t>2024-04-29</t>
  </si>
  <si>
    <t>2024CM/SUM00017Z09X</t>
  </si>
  <si>
    <t>Suministro de 8 módulos de ampliación de memoria para el equipo servidor de virtualización de distintos servicios de la ETSI Industriales.</t>
  </si>
  <si>
    <t>2024CM/SUM00001Z05X</t>
  </si>
  <si>
    <t>ADQUISICIÓN DE UNA IMPRESORA MULTIFUNCIÓN LASER COLOR HP LASERJET PRO 4302 FDN PARA EL DMATIC</t>
  </si>
  <si>
    <t>2024CM/SUM00017Z10X</t>
  </si>
  <si>
    <t>SUMINISTRO DE RACK Y DOS PDUs PARA RACK PARA EL CPD DEL BLOQUE 4 DE LA ESCUELA, PARA ALBERGAR SERVIDORES ENRACABLES.</t>
  </si>
  <si>
    <t>2024-06-03</t>
  </si>
  <si>
    <t>2024CM/SUM00014Z10X</t>
  </si>
  <si>
    <t>Adquisición de 6 monitores táctiles marca Newline Lyra modelo TT-8621Q de 86", con cuatro soportes de pared y 2 soportes de ruedas.</t>
  </si>
  <si>
    <t>2024-09-03</t>
  </si>
  <si>
    <t>2024CM/SUM00010Z59X</t>
  </si>
  <si>
    <t>MOBILIARIO OFICINA - ADQUISICIÓN DE 2 SILLAS Y UNA MESA DE DESPACHO PARA EL DPTO. MATEMÁTICAS</t>
  </si>
  <si>
    <t>INFOPRIETO, S.L.</t>
  </si>
  <si>
    <t>2024CM/SUM00002Z04X</t>
  </si>
  <si>
    <t>MOBILIARIO OFICINA: 6 SILLAS ergonómicas, 3 SILLAS confidente, 5 SILLAS de trabajo y 3 SILLAS de escritorio</t>
  </si>
  <si>
    <t>2024CM/SUM00005Z04X</t>
  </si>
  <si>
    <t>8 PERSIANAS DE ALUMINIO SCREEN 4 (180X100) Y 3 PERSIANAS DE ALUMINIO VENECIANAS 25MM GRIS PLATA</t>
  </si>
  <si>
    <t>2024CM/SUM00009Z04X</t>
  </si>
  <si>
    <t>MUEBLES DE OFICINA - ADQUISICIÓN DE 2 MESAS 1,80X80CM CON ESTRUCTURA DE ALUMINIO Y SIN FALDÓN</t>
  </si>
  <si>
    <t>2024-09-10</t>
  </si>
  <si>
    <t>2024CM/SUM00011Z04X</t>
  </si>
  <si>
    <t>Colocación de pavimento antideslizante en el vestuario de jardineros del Campus Sur.</t>
  </si>
  <si>
    <t>GALA CONSTRUCCIONES Y PROYECTOS SL</t>
  </si>
  <si>
    <t>2024CM/OB00013R30A</t>
  </si>
  <si>
    <t xml:space="preserve">Sustitución de línea de desagüe en aseos de caballeros del centro GEO y sustitución de la acometida de agua fría en planta 2ª de la ETSI de Topografía, Geodesia y Cartografía </t>
  </si>
  <si>
    <t>2024CM/OB00004Z60X</t>
  </si>
  <si>
    <t>Construcción de una sala en actual espacio diáfano con instalación de paredes, falsos techos, tarima, climatización, material eléctrico y de emergencia.</t>
  </si>
  <si>
    <t>2024CM/OB00003Z61X</t>
  </si>
  <si>
    <t>Desmontaje mampara divisoria, reforma completa de techo y paredes y construcción de tarima en la Sala de Grados.</t>
  </si>
  <si>
    <t>2024-10-25</t>
  </si>
  <si>
    <t>2024CM/OB00008Z61X</t>
  </si>
  <si>
    <t>Reparaciones de desperfectos en edificio Silicio de Campus de Tecnogetafe</t>
  </si>
  <si>
    <t>2024CM/OB00029R30A</t>
  </si>
  <si>
    <t>Reforma y pintura completa de las paredes, desmontaje de rodapiés y pintura del techo de las zonas comunes con Departamentos de la planta Segunda del Bloque IV.</t>
  </si>
  <si>
    <t>2024CM/OB00007Z61X</t>
  </si>
  <si>
    <t>Obra para la reparación del acceso a la cámara anecoica, laboratorio exterior situado entre dos de los bloques de la ETSIS Telecomunicación</t>
  </si>
  <si>
    <t>2024CM/OB00002Z59X</t>
  </si>
  <si>
    <t>Reparación de falso techo en 5ª Planta del Rectorado A</t>
  </si>
  <si>
    <t>2024CM/OB00004R30A</t>
  </si>
  <si>
    <t>Remodelación de monumento conmemorativo 11M</t>
  </si>
  <si>
    <t>2024CM/OB00014R30A</t>
  </si>
  <si>
    <t>Obra para la reparación del falso techo de la entrada principal y cuarta planta de la ETSI en Topografía, Geodesia y Cartografía. Así como, reparación y pintura de pared en zona del Museo Topográfico.</t>
  </si>
  <si>
    <t>2024-03-13</t>
  </si>
  <si>
    <t>2024CM/OB00001Z60X</t>
  </si>
  <si>
    <t xml:space="preserve">Sustitución de techo desmontable en Vicerrectorado de Investigación del edificio A del Rectorado </t>
  </si>
  <si>
    <t>2024CM/OB00023R30A</t>
  </si>
  <si>
    <t>Reparaciones varias en edificio FGP (Campus de Tecnogetafe) para uso próximo por IMDEA</t>
  </si>
  <si>
    <t>2024CM/OB00006R30A</t>
  </si>
  <si>
    <t>Reparación de humedades y goteras, en diversas zonas de la Biblioteca, derivadas de las últimas lluvias</t>
  </si>
  <si>
    <t>2024-04-18</t>
  </si>
  <si>
    <t>2024CM/OB00021R30A</t>
  </si>
  <si>
    <t>Remodelación de paredes, rodapiés y cambio de ubicación de un radiador en zonas comunes con Departamentos en planta cuarta.</t>
  </si>
  <si>
    <t>2024CM/OB00004Z61X</t>
  </si>
  <si>
    <t xml:space="preserve">Pintura en el Centro Laser </t>
  </si>
  <si>
    <t>2024CM/OB00041R30A</t>
  </si>
  <si>
    <t>Servicio de Bar-Cafetería en la ETSI Navales de la Universidad Politécnica de Madrid, con un canon mensual de 
477,66 euros (IVA excluido)</t>
  </si>
  <si>
    <t>ARCE DIAZ, FRANCISCO JAVIER</t>
  </si>
  <si>
    <t>2024-11-04</t>
  </si>
  <si>
    <t>2024CM/SER00003Z08X</t>
  </si>
  <si>
    <t>Estudio geotécnico para conocer el origen de las fisuras en fachada Polideportivo Campus Sur</t>
  </si>
  <si>
    <t>EPTISA SERVICIOS DE INGENIERIA S.L.</t>
  </si>
  <si>
    <t>2024CM/SER00007R30A</t>
  </si>
  <si>
    <t>SERVICIO DE LIMPIEZA EN SALA TECNICA DEL CPD DEL BLOQUE 6 DE LA ESCUELA</t>
  </si>
  <si>
    <t xml:space="preserve">CLIMATIZACION AMBIENTES TECNICOS SL </t>
  </si>
  <si>
    <t>2024CM/SER00010Z10X</t>
  </si>
  <si>
    <t>SUMINISTRO E INSTALACIÓN DE 36 BATERIAS DEL SAI 55A QUE DA SERVICIO AL CPD DEL BLOQUE 4  DE LA ESCUELA.</t>
  </si>
  <si>
    <t>2024CM/SUM00012Z10X</t>
  </si>
  <si>
    <t>OBRAS DE ACONDICIONAMIENTO DEL AULA PO.A2 PARA LA UBICACIÓN DEL AULA DEL FUTURO UPM EN LA ETS DE EDIFICACIÓN.</t>
  </si>
  <si>
    <t>PROIESCON S.L</t>
  </si>
  <si>
    <t>2024-05-22</t>
  </si>
  <si>
    <t>2024CM/OB00001Z54X</t>
  </si>
  <si>
    <t>Apoyo a la docencia para profesor de la Facultad de Ciencias de la Actividad Física y del Deporte (INEF) con discapacidad auditiva durante el segundo semestre del curso académico 2023-2024.</t>
  </si>
  <si>
    <t>SERVICIOS INTEGRALES DE LENGUA DE SIGNOS, S.L.</t>
  </si>
  <si>
    <t>2024CM/SER00002R30A</t>
  </si>
  <si>
    <t>Trabajos de revisión de las instalaciones eléctricas para localizar avería eléctrica en el Edificio Arboleda que afecta a nave Centro Laser</t>
  </si>
  <si>
    <t>TECNICOS E INSTALADORES, S.A.</t>
  </si>
  <si>
    <t>2024CM/OB00009R30A</t>
  </si>
  <si>
    <t>Sustitución de las luminarias (223 unidades)  de las farolas del Campus Sur por unas nuevas con tecnología led</t>
  </si>
  <si>
    <t>2024CM/OB00031R30A</t>
  </si>
  <si>
    <t>Suministro de puerta metálica de dos hojas con perfilería perimetral y malla electro soldada, sin cerradura y terminada en pintura de protección para sustituir en la valla de la entrada.</t>
  </si>
  <si>
    <t>DECORASA METALISTERIA SL</t>
  </si>
  <si>
    <t>2024CM/SUM00003Z08X</t>
  </si>
  <si>
    <t xml:space="preserve">AUTOCLAVE PARA ESTERILIZAR CULTIVOS PARA LABORATORIO DE LA ETSI AAB </t>
  </si>
  <si>
    <t>COSELA, SL</t>
  </si>
  <si>
    <t>2024-11-11</t>
  </si>
  <si>
    <t>2024CM/SUM00025Z15X</t>
  </si>
  <si>
    <t>EQUIPAMIENTO DE OFICINA: Compra de dos armarios de oficina para el Departamento de Composición.</t>
  </si>
  <si>
    <t>AROCA OFICINAS, SLL</t>
  </si>
  <si>
    <t>2024CM/SUM00014Z03X</t>
  </si>
  <si>
    <t>Equipamiento de oficina: Adquisición de dos cajoneras blancas con ruedas, nueve sillas giratorias de despacho y una silla de confidente fija tapizada en negro para diversas estancias de la ETSI Minas y Energía.</t>
  </si>
  <si>
    <t>2024CM/SUM00001Z06X</t>
  </si>
  <si>
    <t>EQUIPAMIENTO DE LABORATORIO. Suministro de dos mesas especiales a medida, para la sala de control de celdas de ensayo en laboratorio de motores térmicos de la E.T.S.I.I.</t>
  </si>
  <si>
    <t>2024CM/SUM00004Z05X</t>
  </si>
  <si>
    <t>EQUIPAMIENTO DE OFICINA: Adquisición de sillón con respaldo alto y cabecero con respaldo en la zona de las lumbares.</t>
  </si>
  <si>
    <t>2024CM/SUM00006Z06X</t>
  </si>
  <si>
    <t>EQUIPAMIENTO DE OFICINA:  Compra de 7 sillas de trabajo ergonómicas y 1 silla especial.</t>
  </si>
  <si>
    <t>2024CM/SUM00003Z03X</t>
  </si>
  <si>
    <t>MOBILIARIO.-EQUIPAMIENTO DE OFICINA. Adquisición de una mesa angulada con 2 pedestales de 4 cajones y de una silla con brazos</t>
  </si>
  <si>
    <t>2024-02-07</t>
  </si>
  <si>
    <t>2024CM/SUM00002Z09X</t>
  </si>
  <si>
    <t>ADQUISICIÓN DE MOBILIARIO DE LABORATORIO: 5 ARMARIOS ACIDO-BASE DE SEGURIDAD MEDIOAMBIENTAL Y 5 MESAS CON ENCIMERA COMPACTO Y ESTRUCTURA METAL CROMADA PARA LA SALA LIMPIA DEL LABORATORIO DEL IDR DE LA ETSIAE</t>
  </si>
  <si>
    <t>2024CM/SUM00012Z14X</t>
  </si>
  <si>
    <t>EQUIPAMIENTO DE LABORATORIO. Suministro de 3 mesas MOON 140x80x75 de estructura metálica aluminio y tablero color haya para la Unidad Docente de Electrotecnia. Departamento de Automática, Ingeniería Eléctrica y Electrónica e Informática Industrial. ETSII</t>
  </si>
  <si>
    <t>2024CM/SUM00012Z05X</t>
  </si>
  <si>
    <t>Equipamiento del Aula 24, de actividades de informática de ambos departamentos de la Escuela: Adquisición de 33 sillas sin brazos con respaldo en malla tapizadas en negro, 4mesas de 2,10x0,60x0,74m de estructura metálica y bandeja portacables y otras 5 iguales pero de 2,80x0,60x0,74m.</t>
  </si>
  <si>
    <t>2024CM/SUM00010Z06X</t>
  </si>
  <si>
    <t>EQUIPAMIENTO DE OFICINA: Compra de 5 sillas ergonómicas y 1 perchero para el Departamento de Construcción (ETSA).</t>
  </si>
  <si>
    <t>2024-07-02</t>
  </si>
  <si>
    <t>2024CM/SUM00009Z03X</t>
  </si>
  <si>
    <t>ADQUISICIÓN DE MOBILIARIO DE OFICINA: SILLAS DE TRABAJO: 1 SILLÓN Y 6 SILLAS PARA EL DPTO. X5, 4 SILLONES PARA EL DPTO. X2 Y 11 SILLAS PARA EL DPTO. X1 DE LA ETSIAE</t>
  </si>
  <si>
    <t>2024CM/SUM00018Z14X</t>
  </si>
  <si>
    <t>EQUIPAMIENTO DE AULA  ADQUISICIÓN DE  11 SILLAS GIRATORIAS CON BRAZOS, 1 TAQUILLA CON 12 PUERTAS CON CANDADOS Y 10 MESAS ABATIBLES</t>
  </si>
  <si>
    <t>2024CM/SUM00006Z14X</t>
  </si>
  <si>
    <t>MOBILIARIO AULAS - UNA MESA TIPO COLECTIVIDAD 160X80X74 Y CUATRO SILLAS FIJAS</t>
  </si>
  <si>
    <t>2024CM/SUM00007Z04X</t>
  </si>
  <si>
    <t>Servicio de apoyo formativo en el curso "Data Science para el Control de Riesgos en el Diseño y Mantenimiento de Infraestructuras Lineales"</t>
  </si>
  <si>
    <t>FUNDACION PLATAFORMA TECNOLOGICA ESPAÑOLA DE LA CONSTRUCCION (PTEC)</t>
  </si>
  <si>
    <t>2024CM/SER00001R27A</t>
  </si>
  <si>
    <t>2024-11-18</t>
  </si>
  <si>
    <t>Obras de reforma de los aseos situados en las plantas 0 y 1 del Pabellón Principal de la Escuela Técnica Superior de Arquitectura de Madrid (ETSAM).</t>
  </si>
  <si>
    <t>PAREJA Y PEREZ, S.L.</t>
  </si>
  <si>
    <t>2024CM/OB00010Z03X</t>
  </si>
  <si>
    <t>Termoformadora de sobremesa a presión positiva</t>
  </si>
  <si>
    <t xml:space="preserve">SOLUCIONES SICNOVA SL </t>
  </si>
  <si>
    <t>2024CM/SUM00015Z56X</t>
  </si>
  <si>
    <t>Compra de dos impresoras 3D para material reciclado</t>
  </si>
  <si>
    <t>2024CM/SUM00002RCAL</t>
  </si>
  <si>
    <t>Suministro de 2 impresoras 3D (Bambulab x1C Carbon y Bambulab A1 mini) para el  Grupo de Ingeniería Gráfica del Departamento de Ingeniería Mecánica de la ETSII.</t>
  </si>
  <si>
    <t>2024CM/SUM00037Z05X</t>
  </si>
  <si>
    <t>Suministro e instalación de visillos en la Sala de Juntas y persianas en 2 despachos de Química II.</t>
  </si>
  <si>
    <t>REDECOR REFORMAS SL</t>
  </si>
  <si>
    <t>2024CM/OB00019Z05X</t>
  </si>
  <si>
    <t>RECIPIENTE DE COMBUSTIÓN PARA CALORÍMETRO. E. DOCENTE X5</t>
  </si>
  <si>
    <t>CALIBRE SCIENTIFIC SPAIN (ANTES GLASS CHEMICALS SL)</t>
  </si>
  <si>
    <t>2024CM/SUM00026Z14X</t>
  </si>
  <si>
    <t>ADQUISICIÓN DE UN CARRO DE LABORATORIO DE ACERO INOXIDABLE, 18/8 304 PULIDO, CON CUATRO RUEDAS GIRATORIAS DE 60MM, PLANO SUPERIOR E INFERIOR LISOS, CON DOS BALDAS PARA LA UNIDAD DE BOTÁNICA DE LA E.T.S.I. DE MONTES, FORESTAL Y DEL MEDIO NATURAL</t>
  </si>
  <si>
    <t>2024CM/SUM00016Z13X</t>
  </si>
  <si>
    <t>ELABORACIÓN DEL ANTEPROYECTO DE REHABILITACIÓN INTEGRAL DEL EDIFICIO C, EL HANGAR, DE LA ETSI AERONÁUTICA Y DEL ESPACIO</t>
  </si>
  <si>
    <t xml:space="preserve">FAIRBANKS ARQUITECTOS SLP                                                                           </t>
  </si>
  <si>
    <t>2024CM/SER00003Z14X</t>
  </si>
  <si>
    <t>CURSO DE ATENCIÓN AL CIUDADANO Y LOS SERVICIOS DE INFORMACIÓN ADMINISTRATIVA,</t>
  </si>
  <si>
    <t>FEMXA FORMACION S.L.U.</t>
  </si>
  <si>
    <t>2024CM/SER00008RHAB</t>
  </si>
  <si>
    <t>CURSO DE ATENCION AL CIUDADANO Y LOS SERVICIOS DE INFORMACION ADMINISTRATIVA</t>
  </si>
  <si>
    <t>2024CM/SER00011RHAB</t>
  </si>
  <si>
    <t>Adquisición de 10 motores DC, modelo: Pololu 4842 para el dpto TFB</t>
  </si>
  <si>
    <t>2024-02-27</t>
  </si>
  <si>
    <t>2024CM/SUM00005Z09X</t>
  </si>
  <si>
    <t>Adquisición de microondas 700W MX63</t>
  </si>
  <si>
    <t>2024CM/SUM00001Z93X</t>
  </si>
  <si>
    <t>Adquisición de 1 microondas, 2 frigoríficos con congelador y 1 cafetera exprés manual.</t>
  </si>
  <si>
    <t>2024CM/SUM00012Z93X</t>
  </si>
  <si>
    <t>SUMINISTRO DE UN APPLE IPHONE 15 PRO MAX PARA EL DIRECTOR DE LA ESCUELA</t>
  </si>
  <si>
    <t>INVESTIGACION Y SUMINISTROS INFORMATICOS SL</t>
  </si>
  <si>
    <t>2024-09-30</t>
  </si>
  <si>
    <t>2024CM/SUM00020Z10X</t>
  </si>
  <si>
    <t>SUMINISTRO DE UN PROCESADOR UCS- CPU E52683E PARA UN SERVIDOR BLADE CISCO DEL CENTRO DE CALCULO DE LA ESCUELA</t>
  </si>
  <si>
    <t>2024CM/SUM00008Z10X</t>
  </si>
  <si>
    <t>SUMINISTRO E INSTALACIÓN DE DOS PANTALLAS DE PROYECCIÓN ELECTRICAS, DOS CABLES HDMI Y UN MULTIPLEXOR PARA LA SALA DE EXAMENES DE LA ESCUELA</t>
  </si>
  <si>
    <t>2024CM/SUM00021Z10X</t>
  </si>
  <si>
    <t>Suministro de 2 unidades de analizador de lactato y 5 cajas de tiras reactivas.</t>
  </si>
  <si>
    <t xml:space="preserve">BUSIMEDIC, S.L.                                                                                          </t>
  </si>
  <si>
    <t>2024CM/SUM00005Z93X</t>
  </si>
  <si>
    <t>Abertura de hueco y acristalamiento (tragaluz) en tabique que separa el hueco de escalera con el pasillo de segunda planta del Instituto de Energía Solar/Departamento Electrónica Física</t>
  </si>
  <si>
    <t>CONSTRUCCIONES Y POCERIA HERMO, S.L.</t>
  </si>
  <si>
    <t>2024CM/OB00009Z09X</t>
  </si>
  <si>
    <t>Adquisición de 9 inductancias monofásicas 32mH-2.5mp-50Hz para la Unidad Docente de Electrotecnia. Departamento de Automática, Ingeniería Eléctrica y Electrónica e Informática Industrial.</t>
  </si>
  <si>
    <t xml:space="preserve">GRUPO ELECTROTECNIA GALIANA SLU                                                                                </t>
  </si>
  <si>
    <t>2024CM/SUM00003Z05X</t>
  </si>
  <si>
    <t>Suministro de dos transformadores 1 kVA 220/40 para Laboratorio de Electrotecnia, Electrónica y Sistemas.</t>
  </si>
  <si>
    <t>2024CM/SUM00011Z08X</t>
  </si>
  <si>
    <t>MOBILIARIO DE OFICINA: UNA SILLA DESPACHO RESPALDO ALTO REPOSACABEZAS Y APOYABRAZOS NEGRA</t>
  </si>
  <si>
    <t>BOLIS-R-US, TODO PARA OFICINA, S.L.</t>
  </si>
  <si>
    <t>2024CM/SUM00006Z04X</t>
  </si>
  <si>
    <t>Adquisición de un atril de madera de 1.20m de alto con bandeja portapapeles de 56cm y base de 30cm.</t>
  </si>
  <si>
    <t>PEREZ FERNANDEZ, FRANCISCO JOSE</t>
  </si>
  <si>
    <t>2024-05-31</t>
  </si>
  <si>
    <t>2024CM/SUM00008Z06X</t>
  </si>
  <si>
    <t>Instalación de un nuevo equipo de refrigeración de agua por circuito cerrado en los laboratorios 301L y 409L del  CEMDATIC.</t>
  </si>
  <si>
    <t>COMSA INSTALACIONES Y SISTEMAS INDUSTRIALES, S.A.U.</t>
  </si>
  <si>
    <t>2024CM/OB00004Z09X</t>
  </si>
  <si>
    <t>Obra para la renovación de ventanas en la planta 3ª Edif A, retirando las carpinterías de aluminio existentes y su sustitución por nuevas de PVC, así como sus acristalamientos y elementos embellecedores.</t>
  </si>
  <si>
    <t>CERRAMIENTOS ALUMEN MUÑOZ</t>
  </si>
  <si>
    <t>2024CM/OB00008Z09X</t>
  </si>
  <si>
    <t>Cerramiento de vidrio en el despacho de Secretaria General paso a Servicio de Comunicaciones. Rectorado A (local 00A.00.023.0 )</t>
  </si>
  <si>
    <t>2024CM/OB00049R30A</t>
  </si>
  <si>
    <t>Suministro e instalación de estores para el Rectorado (2024)</t>
  </si>
  <si>
    <t>2024CM/OB00056R30A</t>
  </si>
  <si>
    <t>Reparación de lucernarios en el Edificio Silicio del Campus de Tecnogetafe.</t>
  </si>
  <si>
    <t>2024CM/OB00052R30A</t>
  </si>
  <si>
    <t>Desmontaje de Edificio Modular en Rectorado A</t>
  </si>
  <si>
    <t>2024CM/OB00035R30A</t>
  </si>
  <si>
    <t>Suministro e instalación de 5 ventanas en diversas estancias de la ETSI Minas y Energía (Capilla, Laboratorio de Metalotecnia y fabLab 3DME)</t>
  </si>
  <si>
    <t>2024CM/OB00005Z06X</t>
  </si>
  <si>
    <t>Cerramiento de vidrio en el despacho de Secretaría de la Secretaria General situado en Rectorado A (local 00A.00.019.0)</t>
  </si>
  <si>
    <t>2024CM/OB00030R30A</t>
  </si>
  <si>
    <t>Reparación de 3 cerraduras en segundas hojas de entrada al edificio Arboleda</t>
  </si>
  <si>
    <t>2024-09-13</t>
  </si>
  <si>
    <t>2024CM/OB00038R30A</t>
  </si>
  <si>
    <t xml:space="preserve">Colocación de mampara en el Centro Láser </t>
  </si>
  <si>
    <t>2024CM/OB00042R30A</t>
  </si>
  <si>
    <t>Sustitución de 10 ventanas de Cedint -Informática (G.I. Ontologías) en Edificio Cedint Cesvima de Campus de Montegancedo</t>
  </si>
  <si>
    <t>2024CM/OB00050R30A</t>
  </si>
  <si>
    <t>Adquisición de la versión 5.4 del Software Bernese GNNS, actualización de 2022 para el Departamento de Ingeniería Topográfica y Cartografía de la ETSI en Topografía, Geodesia y Cartografía.</t>
  </si>
  <si>
    <t xml:space="preserve">UNIVERSITÄT BERN - ASTRONOMISCHES INSTIT                                                         </t>
  </si>
  <si>
    <t>2024CM/SUM00009Z60X</t>
  </si>
  <si>
    <t>CH</t>
  </si>
  <si>
    <t xml:space="preserve">Adquisición de 1 puntero láser verde con una potencia de 500mW, 2 bases para puntero láser y 1 obturador para el Laboratorio de Mecánica de Fluidos del Depto. de Ing. Energética de la ETSII.
</t>
  </si>
  <si>
    <t>LASERLINCE , S.L.</t>
  </si>
  <si>
    <t>2024-05-24</t>
  </si>
  <si>
    <t>2024CM/SUM00015Z05X</t>
  </si>
  <si>
    <t>OBRAS PARA LA CREACIÓN DE 3 AULAS EN LA CÁTEDRA DE FÍSICA EN EL EDIFICIO MONTES DE LA E.T.S.I. DE MONTES, FORESTAL Y DEL MEDIO NATURAL</t>
  </si>
  <si>
    <t>DISEÑO Y OBRAS CARSAN, S.L</t>
  </si>
  <si>
    <t>2024CM/OB00005Z13X</t>
  </si>
  <si>
    <t>OBRAS DE SUSTITUCIÓN DE CARPINTERÍAS EXTERIORES EN EL LABORATORIO DE MATERIALES DE CONSTRUCCIÓN DE LA ETSI CAMINOS, CANALES Y PUERTOS</t>
  </si>
  <si>
    <t>2024CM/OB00005Z04X</t>
  </si>
  <si>
    <t>OBRA MENOR PARA LA REALIZACIÓN DE TRABAJOS DE SUSTITUCIÓN DE BAJANTES Y COLECTORES DE SANEAMIENTO, FALSOS TECHOS DE ESCAYOLA Y ELEMENTOS DE LA INSTALACIÓN DE FONTANERÍA DE LOS NÚCLEOS DE BAÑOS SITUADOS EN EL EDIFICIO A DE LA ETSIAE</t>
  </si>
  <si>
    <t>2024CM/OB00010Z14X</t>
  </si>
  <si>
    <t>REHABILITACION Y RESTAURACION DEL JARDIN HISTORICO DE LA FACHADA NORTE DEL EDIFICIO DE MONTES DE LA E.T.S.I. DE MONTES, FORESTAL Y DEL MEDIO NATURAL.</t>
  </si>
  <si>
    <t>2024CM/OB00004Z13X</t>
  </si>
  <si>
    <t>OBRAS DE REFORMA Y ACONDICIONAMIENTO DEL LABORATORIO DE ELECTROTECNIA DE LA ETSI DE CAMINOS, CANALES Y PUERTOS.</t>
  </si>
  <si>
    <t>2024CM/OB00001Z04X</t>
  </si>
  <si>
    <t>Obras de acondicionamiento en varias zonas de la ETSI Industriales.</t>
  </si>
  <si>
    <t>2024CM/OB00004Z05X</t>
  </si>
  <si>
    <t>OBRAS: EJECUCIÓN DE UNA NUEVA CAFETERÍA EN LA PLANTA BAJA DEL EDIFICIO A, MONTES DE LA E.T.S.I. DE MONTES, FORESTAL Y DEL MEDIO NATURAL</t>
  </si>
  <si>
    <t>2024CM/OB00017Z13X</t>
  </si>
  <si>
    <t>OBRAS PARA LA CREACIÓN DE UNA SALA INDEPENDIENTE EN EL LABORATORIO DE QUIMICA DEL DEPARTAMENTO DE INGENIERIA CIVIL: CONSTRUCCION</t>
  </si>
  <si>
    <t>2024-10-22</t>
  </si>
  <si>
    <t>2024CM/OB00013Z04X</t>
  </si>
  <si>
    <t>Adquisición de 5 atriles de metacrilato y  5 urnas sin base para colocar dentro los atriles</t>
  </si>
  <si>
    <t>RESOPAL PLATICOS, S.L</t>
  </si>
  <si>
    <t>2024CM/SUM00003R23B</t>
  </si>
  <si>
    <t>EQUIPAMIENTO DE LABORATORIO: MESA MURAL (8,25x0,75x0,9 M) CON DOS FREGADEROS Y GRIFOS</t>
  </si>
  <si>
    <t>ROMERO MUEBLES DE LABORATORIO S.A.</t>
  </si>
  <si>
    <t>2024CM/SUM00002Z13X</t>
  </si>
  <si>
    <t>ADQUISICIÓN DE EQUIPAMIENTO DE OFICINA: 2 armarios altos 90x42x201cm trasera vista, 9 bucks de ruedas 44x54x57 cm, 8 mesas 160x80x74 cm y 4 armarios medios 90x42x152 cm para diferentes despachos de la Escuela.</t>
  </si>
  <si>
    <t>UNIVERSAL MOBILIARIO, S.L</t>
  </si>
  <si>
    <t>2024CM/SUM00014Z14X</t>
  </si>
  <si>
    <t xml:space="preserve">Servicio de Arquitecto para la dirección facultativa de la obra de ampliación del Laboratorio de Fabricación Digital (FAB LAB),(Código licitación: OB-02/25 LG), de la Escuela Técnica Superior de Arquitectura de Madrid (ETSAM).
 </t>
  </si>
  <si>
    <t>2024CM/SER00007Z03X</t>
  </si>
  <si>
    <t>Adquisición de 600 becas de color azul y naranja con los escudos bordados de la ETSIT y de la  UPM.</t>
  </si>
  <si>
    <t>SERVICIOS PUBLICITARIOS ISGAR, S.L</t>
  </si>
  <si>
    <t>2024CM/SUM00006Z09X</t>
  </si>
  <si>
    <t>Adquisición de tres banderas (Unión Europea, España y Comunidad de Madrid), un mástil para despacho, un atril recto personalizado con vinilo y un micrófono de conferencia.</t>
  </si>
  <si>
    <t>IBERICA DE ESTRATIFICADOS, S.L</t>
  </si>
  <si>
    <t>2024-02-09</t>
  </si>
  <si>
    <t>2024CM/SUM00001Z91X</t>
  </si>
  <si>
    <t>Días naturales</t>
  </si>
  <si>
    <t xml:space="preserve">Proyecto para ejecutar el recalce de los elementos de cimentación y consolidación del terreno en el Polideportivo del Campus Sur. </t>
  </si>
  <si>
    <t>RODRIGUEZ GONZALEZ, JOSE GABRIEL</t>
  </si>
  <si>
    <t>2024CM/SER00023R30A</t>
  </si>
  <si>
    <t>TRABAJOS NECESARIOS PARA EL TRASLADO SEGURO A UNA NUEVA UBICACIÓN Y POSTERIOR PUESTA EN MARCHA DE UN MICROSCOPIO ELECTRÓNICO DE BARRIDO  (J207JSM-63607 - MARCA JEOL - NÚMERO DE SERIE MP19200013)</t>
  </si>
  <si>
    <t>IZASA SCIENTIFIC, S.L.U.</t>
  </si>
  <si>
    <t>2024-07-08</t>
  </si>
  <si>
    <t>2024CM/SER00006Z13X</t>
  </si>
  <si>
    <t>Reforma del aula A-036 situada en el edificio A de la ETSIT-UPM. montando un suelo técnico, que lleva incluido la instalación eléctrica, cambiar falso techo, acceso de entrado y pintura</t>
  </si>
  <si>
    <t>JEIDAN, S.L</t>
  </si>
  <si>
    <t>2024CM/OB00003Z09X</t>
  </si>
  <si>
    <t>Reforma y división del aula A-301.1 para la creación de tres despachos destinados a la investigación realizada por los profesores del Dpto. Matemáticas</t>
  </si>
  <si>
    <t>2024CM/OB00005Z09X</t>
  </si>
  <si>
    <t>Adecuación de espacios en la planta primera del edificio CTB de Campus de Montegancedo</t>
  </si>
  <si>
    <t>2024CM/OB00028R30A</t>
  </si>
  <si>
    <t>Adquisición de 2 impresoras Brother DCP L2660DW.</t>
  </si>
  <si>
    <t>TONER BOX, S.L</t>
  </si>
  <si>
    <t>2024-08-29</t>
  </si>
  <si>
    <t>2024CM/SUM00009Z93X</t>
  </si>
  <si>
    <t>TRABAJOS NECESARIOS PARA EL TRASLADO DE VARIOS EQUIPOS DEL LABORATORIO DE BIOTECNOLOGÍA DE LA CÁTEDRA DE BIOQUÍMICA DEL EDIFICIO DE MONTES AL EDIFICIO DE FORESTALES DENTRO DEL MISMO RECINTO DE LA E.T.S.I. DE MONTES, FORESTAL Y DEL MEDIO NATURAL</t>
  </si>
  <si>
    <t xml:space="preserve">HIGH TECH TRANSPORTING SL                                                                   </t>
  </si>
  <si>
    <t>2024CM/SER00007Z13X</t>
  </si>
  <si>
    <t>Adquisición de 1 impresora de etiquetas Zebra ZD230, 8 puntos/mm (203dpi), 12 rollos de etiquetas Zebra Z-Ultimate 3000T de plástico brillante y 12 Ribbon, cinta de transferencia térmica de resina Zebra ZipShip 5095.</t>
  </si>
  <si>
    <t>XCAN IDENTIFICACION AUTOMATICA, S.L</t>
  </si>
  <si>
    <t>2024CM/SUM00002Z93X</t>
  </si>
  <si>
    <t>Suministro y reparación de bombas de ACS, AFS y calderas en edificio de Genómica de Campus de Montegancedo</t>
  </si>
  <si>
    <t>TALLERES ELECTROMECANICOS FRAILE, S.L</t>
  </si>
  <si>
    <t>2024CM/OB00037R30A</t>
  </si>
  <si>
    <t>Subsanación de deficiencias en el centro de transformación del Instituto Universitario de Investigación del Automóvil Francisco Aparicio Izquierdo (INSIA).</t>
  </si>
  <si>
    <t>GYSEN PLUS, S.A</t>
  </si>
  <si>
    <t>2024CM/OB00060R30A</t>
  </si>
  <si>
    <t>SERVICIO DE IDENTIFICACIÓN DE RECORRIDOS SEGUROS PARA EVACUACIÓN EN CASO DE EMERGENCIA EN LOS EDIFICIOS DE LA ETSI AAB</t>
  </si>
  <si>
    <t>ALISTE MOLIZ, ELADIO ANGEL</t>
  </si>
  <si>
    <t>2024CM/SER00002Z15X</t>
  </si>
  <si>
    <t xml:space="preserve">Asistencia y asesoramiento tributario a la Universidad Politécnica de Madrid (UPM) en todo lo relativo al cumplimiento de sus obligaciones tributarias.
</t>
  </si>
  <si>
    <t>RSB ADVISORS, S.L</t>
  </si>
  <si>
    <t>2024-12-10</t>
  </si>
  <si>
    <t>2024CM/SER00001RDIR</t>
  </si>
  <si>
    <t>ADQUISICIÓN DE 16 PANELES MODULARES Y 20 COLUMNAS DE BASE CIRCULAR DE 190CM DE ALTURA PARA EXPOSICIÓN.</t>
  </si>
  <si>
    <t>SENA SOLUCIONES EN COMUNICACION AUDIOVISUAL</t>
  </si>
  <si>
    <t>2024CM/SUM00007Z14X</t>
  </si>
  <si>
    <t>Adquisición de un convertidor bidireccional para el departamento de Energía y Combustibles de la ETSIME.</t>
  </si>
  <si>
    <t>SEMIKRON. INNOVATION+SERVICE</t>
  </si>
  <si>
    <t>2024-06-18</t>
  </si>
  <si>
    <t>2024CM/SUM00011Z06X</t>
  </si>
  <si>
    <t>DE</t>
  </si>
  <si>
    <t>Reparación de las  góndolas de mantenimiento Biblioteca Campus Sur</t>
  </si>
  <si>
    <t>SOLUCIONES DE ACCESOS A FACHADAS SLL</t>
  </si>
  <si>
    <t>2024CM/OB00040R30A</t>
  </si>
  <si>
    <t>OBRA DE ACONDICIONAMIENTO DE LA PISTA DEPORTIVA CON NUEVO EQUIPAMIENTO DEPORTIVO, EN LA ETS DE EDIFICACIÓN.</t>
  </si>
  <si>
    <t>TENNISPORT INSTALACIONES DEPORTIVAS, S.L.</t>
  </si>
  <si>
    <t>2024CM/OB00002Z54X</t>
  </si>
  <si>
    <t>BOMBA PARA MOTOR OLYMPUS</t>
  </si>
  <si>
    <t>AMT NETHERLANDS BV</t>
  </si>
  <si>
    <t>2024CM/SUM00001Z14X</t>
  </si>
  <si>
    <t>NL</t>
  </si>
  <si>
    <t>Adquisición de una Tarjeta Electrónica de adquisición de datos LabJack T7 y un amplificador de instrumentación dual para Dpto TFB</t>
  </si>
  <si>
    <t>DIKOIN INGENIERIA SL</t>
  </si>
  <si>
    <t>2024CM/SUM00025Z09X</t>
  </si>
  <si>
    <t xml:space="preserve">Cambio de sistemas de arcos de seguridad antihurto en la Biblioteca del Campus Sur
</t>
  </si>
  <si>
    <t>TECHKOVERY, S.L</t>
  </si>
  <si>
    <t>2024CM/OB00059R30A</t>
  </si>
  <si>
    <t>Adquisición de uno (1) conmutador de datos en los niveles 2 y 3 compatible con Cisco 9300Lm y dos (2) conmutadores de datos de nivel 3 compatible con Cisco ISR4321-AX/K9</t>
  </si>
  <si>
    <t>LONG XIANG IMPORTACION EXPORTACION SL</t>
  </si>
  <si>
    <t>2024CM/SUM00018Z59X</t>
  </si>
  <si>
    <t>Suministro de 16 motores marca Master modelo Cloud 1120.1 más soporte, para la apertura de ventanas de PVC.</t>
  </si>
  <si>
    <t>CARPINTERIA ALFI SL</t>
  </si>
  <si>
    <t>2024CM/SUM00011Z09X</t>
  </si>
  <si>
    <t>Sesiones de formación y realización de simulacros de evacuación en la ETSI Industriales.</t>
  </si>
  <si>
    <t>GONZALEZ Y GRANDE. INGENIEROS CONSULTORES DE SEGURIDAD, S.L</t>
  </si>
  <si>
    <t>2024CM/SER00001Z05X</t>
  </si>
  <si>
    <t>Trabajos de suministro e instalación de dos ventanales en el tabique interior entre los despachos de Matemáticas y pasillo de la tercera planta del ala este de la ETSI Industriales.</t>
  </si>
  <si>
    <t>G&amp;B MADRID NORTE MULTISERVICIOS, S.L.U</t>
  </si>
  <si>
    <t>2024CM/OB00003Z05X</t>
  </si>
  <si>
    <t>OBRAS DE IMPERMEABILIZACIÓN DE CUBIERTA DE LABORATORIO DE GEOTECNIA DE LA ETSI DE CAMINOS, CANALES Y PUERTOS</t>
  </si>
  <si>
    <t>SECOBA CONSERVACION, S.L</t>
  </si>
  <si>
    <t>2024CM/OB00004Z04X</t>
  </si>
  <si>
    <t>OBRAS DE REFORMA Y ACONDICIONAMIENTO DEL LABORATORIO DE SANITARIA DE LA ETSI DE CAMINOS, CANALES Y PUERTOS</t>
  </si>
  <si>
    <t>2024CM/OB00010Z04X</t>
  </si>
  <si>
    <t>REACONDICIONAMIENTO DE LOS LABORATORIOS DE EDAFOLOGÍA Y DEL AULA DE ANÁLISIS AMBIENTAL EN EL EDIFICIO MONTES, DE LA E.T.S.I. DE MONTES, FORESTAL Y DEL MEDIO NATURAL</t>
  </si>
  <si>
    <t>2024CM/OB00007Z13X</t>
  </si>
  <si>
    <t>OBRAS: DE DEMOLICIÓN DE LA ANTIGUA CAFETERÍA DEL EDIFICIO A DE MONTES, DE LA E.T.S.I. DE MONTES, FORESTAL Y DEL MEDIO NATURAL</t>
  </si>
  <si>
    <t>2024CM/OB00016Z13X</t>
  </si>
  <si>
    <t>Adquisición y montaje de un monitor de 50" con soporte de pared y el cableado para la sala de lectura de la biblioteca</t>
  </si>
  <si>
    <t>TALWAR TECHNOLOGIES, S.L.L</t>
  </si>
  <si>
    <t>2024CM/SUM00015Z09X</t>
  </si>
  <si>
    <t>COMPRA DE 3 PANTALLAS ELECTRICAS PARA PROYECCIÓN DE 299x168 cm 16:9</t>
  </si>
  <si>
    <t>2024CM/SUM00015Z04X</t>
  </si>
  <si>
    <t>ADQUISICIÓN DE 7 PROYECTORES NEC MODELO P554U PARA LAS AULAS 2, 3, 7, 14, 16, 19 Y 42</t>
  </si>
  <si>
    <t>2024CM/SUM00012Z04X</t>
  </si>
  <si>
    <t>ADQUISICIÓN ETAPA POTENCIA CLASE D, PARA SALÓN DE ACTOS,  DOS PROYECTORES PANASONIC LÁSER  PARA AULAS 38 Y 39, DOS TV , 65", 4K, SMART Y  DOS BARRA DE VIDEO 4K PARA DPTO AUDIOVISUALES</t>
  </si>
  <si>
    <t>2024-04-24</t>
  </si>
  <si>
    <t>2024CM/SUM00003Z04X</t>
  </si>
  <si>
    <t>Suministro de dos proyectores con toma hdmi en las aulas 2 y 8</t>
  </si>
  <si>
    <t>2024CM/SUM00002Z08X</t>
  </si>
  <si>
    <t>TRABAJOS DE PINTURA EN DISTINTAS AREAS DE LA ESCUELA.</t>
  </si>
  <si>
    <t xml:space="preserve">MANTENIMIENTO SERVICIOS Y OBRAS MACOMSER </t>
  </si>
  <si>
    <t>2024CM/OB00018Z05X</t>
  </si>
  <si>
    <t>ADQUISICION DE 300 ANILLOS DE DOCTOR ESMALTADOS EN ORO Y CON EL ESCUDO DE LA UNIVERSIDAD POLITÉCNICA DE MADRID</t>
  </si>
  <si>
    <t>ISMAEL ORFEBRE CB</t>
  </si>
  <si>
    <t>2024CM/SUM00001RHAB</t>
  </si>
  <si>
    <t>Tapizado de dos sillones, un sofá esquinero y una silla en capitoné situados todos ellos en el despacho del Director de la ETSIME.</t>
  </si>
  <si>
    <t xml:space="preserve">RIOS GARCIA, CARLOS                                                                </t>
  </si>
  <si>
    <t>2024CM/SER00002Z06X</t>
  </si>
  <si>
    <t>Adquisición de 2 espirómetros y 2 equipos Doppler vascular (Dpto TFB)</t>
  </si>
  <si>
    <t>RIBAS MEDICINA SL</t>
  </si>
  <si>
    <t>2024CM/SUM00010Z09X</t>
  </si>
  <si>
    <t>Compra de 4 cortinas y 2 estores, así como montaje y desmontaje de 10 estores.</t>
  </si>
  <si>
    <t>GARCIA POYATOS, ANGEL</t>
  </si>
  <si>
    <t>2024CM/SUM00006Z03X</t>
  </si>
  <si>
    <t xml:space="preserve"> Compra de 3 estores para el aula 2G8</t>
  </si>
  <si>
    <t>2024CM/SUM00013Z03X</t>
  </si>
  <si>
    <t>UN BLOCK COMPLETO DE PUERTA  Y MARCO, CUATRO PUERTAS 
 Y UNA CAJONERA</t>
  </si>
  <si>
    <t>PROYECTOS OFIGRAMA, S.L</t>
  </si>
  <si>
    <t>2024CM/SUM00003Z13X</t>
  </si>
  <si>
    <t>EQUIPAMIENTO DE OFICINA: TRES ARMARIOS, TRES ESTANTES EXTRA, TRES ALTILLOS DE ARMARIO, 5 CORTINAS CON RIEL</t>
  </si>
  <si>
    <t>2024CM/SUM00001Z13X</t>
  </si>
  <si>
    <t>EQUIPAMIENTO DE LABORATORIO: ADQUISICIÓN DE MESA ADOSADA A PARED DE 3600X750X900 DOTADA DE UN MUEBLE DE CAJONES, UN ARMARIO CON PUERTAS Y FREGADERO DE UN SENO CON ESCURRIDOR EN ACERO INOXIDABLE, MESA ISLA DE LABORATORIO 3600X750X900 DOTADA DE DOS MUEBLES DE CAJONES Y DOS ARMARIOS CON PUERTAS, SEIS TABURETES DE 5 RADIOS Y RUEDAS, ASIENTO REDONDO TAPIZADO, PARA EL LABORATORIO DE BIOQUÍMICA</t>
  </si>
  <si>
    <t>2024CM/SUM00014Z13X</t>
  </si>
  <si>
    <t xml:space="preserve">REFORMA ANTIGUA NAVE BIENESTAR ANIMAL. CON SUSTITUCIÓN DE CUBIERTA COMPLETA Y ELIMINACION DE TABIQUES </t>
  </si>
  <si>
    <t>GRUPO H2T INGENIERIA Y CONSTRUCCION, S.L</t>
  </si>
  <si>
    <t>2024CM/OB00008Z15X</t>
  </si>
  <si>
    <t>OBRAS DE ELIMINACIÓN DE VENTANALES E INSTALACIÓN MURO DE PLADUR EN EL PASILLO DE LA UNIDAD DE BIOQUÍMICA DE LA ETSI AAB.</t>
  </si>
  <si>
    <t>2024-10-21</t>
  </si>
  <si>
    <t>2024CM/OB00017Z15X</t>
  </si>
  <si>
    <t>OBRA DE REFORMA ENTREPLANTA UNIDAD DE BIOQUÍMICA PARA HABILITAR ZONA DE TRABAJO MÚLTIPLE CON ELIMINACIÓN DE TABIQUES Y MAMPARAS CREANDO UN ESPACIO DIÁFANO.</t>
  </si>
  <si>
    <t>2024CM/OB00010Z15X</t>
  </si>
  <si>
    <t>INSTALACIÓN DE PUERTA DE ACCESO A CUBIERTAS DE LOS BLOQUES 5 Y 6 DE LA ESCUELA</t>
  </si>
  <si>
    <t>2024CM/OB00021Z10X</t>
  </si>
  <si>
    <t>REFORMA Y REPARACIÓN EN LA CASETA DE CONTROL DE RIEGOS EN LOS CAMPOS DE EXPERIMENTACIÓN EN LA ETSI AAB</t>
  </si>
  <si>
    <t>2024-03-18</t>
  </si>
  <si>
    <t>2024CM/OB00004Z15X</t>
  </si>
  <si>
    <t>MEJORA DE LA ACCESIBILIDAD EN LAS INSTALACIONES DE DOS CUARTOS DE BAÑO EN EDIFICIO PRINCIPAL Y EDIFICIO ANTIGUA EUITA</t>
  </si>
  <si>
    <t>2024CM/OB00002Z15X</t>
  </si>
  <si>
    <t>REFORMA SUELO Y BARRA CAFETERIA DEL EDIFICIO PRINCIPAL DE LA ETSIAAB</t>
  </si>
  <si>
    <t>2024CM/OB00007Z15X</t>
  </si>
  <si>
    <t>Adquisición de dos (2) micrófonos de medición Peavey PVR 2 OmniMeasurement Microphone y uno (1) interfaz de audio USB Focursite Scarlett 18i8 3RD GEN</t>
  </si>
  <si>
    <t>HOL MUSIC DRAL SL</t>
  </si>
  <si>
    <t>2024CM/SUM00013Z59X</t>
  </si>
  <si>
    <t>Adquisición de dos proyectores Epson EB-FH52 para aulas de docencia de la ETSI en Topografía, Geodesia y Cartografía.</t>
  </si>
  <si>
    <t>SERCAMAN 1, S.L</t>
  </si>
  <si>
    <t>2024CM/SUM00002Z60X</t>
  </si>
  <si>
    <t>Adquisición de dos focos GVM PRO SD300C DE 300W para la ETSI de Topografía, Geodesia y Cartografía.</t>
  </si>
  <si>
    <t>2024CM/SUM00006Z60X</t>
  </si>
  <si>
    <t>Adquisición de dos proyectores EPSON para aulas 103 B (60A.01.013.0) y -114 (60A.S1.024.0) del Departamento de Ingeniería Topográfica de la ETSI en Topografía, Geodesia y Cartografía.</t>
  </si>
  <si>
    <t>2024CM/SUM00008Z60X</t>
  </si>
  <si>
    <t>TurtleBot4 TB4 mobile robot standard para el Dpto. Ing. Eléctrica, Electrónica, Automática y Física Aplicada.</t>
  </si>
  <si>
    <t>GENERATION ROBOTS</t>
  </si>
  <si>
    <t>2024CM/SUM00012Z56X</t>
  </si>
  <si>
    <t>FR</t>
  </si>
  <si>
    <t>Suministro de condensadores SMD, para la reparación de los altavoces marca DAS AUDIO instalados en el Auditorio Campus Sur. Con desmontaje, mano de obra, montaje y desplazamientos incluidos</t>
  </si>
  <si>
    <t>AUDIOSUR MADRID SL</t>
  </si>
  <si>
    <t>2024CM/SUM00012Z59X</t>
  </si>
  <si>
    <t>SERVICIO DE ESTABLECIMIENTO Y GESTIÓN DE MÁQUINAS EXPENDEDORAS DE CAFÉ, BEBIDAS CALIENTES, REFRESCOS, AGUA Y ALIMENTOS SÓLIDOS (VENDING), EN LA ESCUELA TÉCNICA SUPERIOR DE INGENIERÍA AERONÁUTICA Y DEL ESPACIO, DE LA UNIVERSIDAD POLITÉCNICA DE MADRID</t>
  </si>
  <si>
    <t xml:space="preserve">GESTION DE MAQUINAS SA </t>
  </si>
  <si>
    <t>2024CM/SER00002Z14X</t>
  </si>
  <si>
    <t>OBRAS DE LA INSTALACIÓN DE FACHADA TEXTIL PARA LA REHABILITACIÓN ENERGÉTICA DE LA BIBLIOTECA DEL CAMPUS SUR</t>
  </si>
  <si>
    <t>BAT SPAIN BURO TEXTIL, S.L.U.</t>
  </si>
  <si>
    <t>2024CM/OB00036R30A</t>
  </si>
  <si>
    <t>OBRAS DE RESTAURACIÓN DE PARAMENTOS VERTICALES Y HORIZONTALES PARA SU POSTERIOR PINTADO EN EL AULA DE EXÁMENES DE LA ETSI DE CAMINOS, CANALES Y PUERTOS</t>
  </si>
  <si>
    <t>LUMAN EDIFICACION Y RESTAURACION SLU</t>
  </si>
  <si>
    <t>2024CM/OB00002Z04X</t>
  </si>
  <si>
    <t>OBRAS DE REFORMA Y ACONDICIONAMIENTO PARCIAL DEL LABORATORIO DE QUÍMICA y DEL LABORATORIO DE FÍSICA DE LA ETSI DE CAMINOS, CANALES Y PUERTOS</t>
  </si>
  <si>
    <t>2024CM/OB00011Z04X</t>
  </si>
  <si>
    <t>REMODELACIÓN DE LA ANTIGUA SALA DE VINOS PLANTA -1 (EDIFICIO MONTES) DE LA E.T.S.I. DE MONTES, FORESTAL Y DEL MEDIO NATURAL</t>
  </si>
  <si>
    <t>2024CM/OB00001Z13X</t>
  </si>
  <si>
    <t>REUBICACION DEL LABORATORIO DE LA UNIDAD DOCENTE DE CELULOSA EN EL EDIFICIO DE MONTES DE LA E.T.S.I. DE MONTES, FORESTAL Y DEL MEDIO NATURAL.</t>
  </si>
  <si>
    <t>2024CM/OB00006Z13X</t>
  </si>
  <si>
    <t>Colocación de un sistema antipalomas (espiral en acero ahuyentador de pájaros) en la zona anexa a la cafetería de la ETSI Minas y Energía.</t>
  </si>
  <si>
    <t>CONSTRUCCIONES Y REFORMAS LOVELCA SL -UNIPERSONAL-</t>
  </si>
  <si>
    <t>2024CM/OB00002Z06X</t>
  </si>
  <si>
    <t>Obra de canalización de las tuberías de gas necesarias para el laboratorio GreenH2CM y que irán desde la parte de atrás del salón de actos hasta el propio laboratorio</t>
  </si>
  <si>
    <t xml:space="preserve">EICO INGENIERIA Y ECONOMIA S.L. </t>
  </si>
  <si>
    <t>2024CM/OB00004Z08X</t>
  </si>
  <si>
    <t>Adecuación de instalaciones, incorporación de carpintería y pinturas para espacios en la zona ATEX de la planta principal de la ETSI Navales</t>
  </si>
  <si>
    <t>2024CM/OB00001Z08X</t>
  </si>
  <si>
    <t>Adquisición de 18 estores enrollables de 2200x1120mm para el laboratorio del departamento SSR.</t>
  </si>
  <si>
    <t>IBERDECO 2001,S.L.</t>
  </si>
  <si>
    <t>2024CM/SUM00021Z09X</t>
  </si>
  <si>
    <t xml:space="preserve"> Obras de reparaciones de diversos elementos exteriores de la Escuela Técnica Superior de Arquitectura de Madrid (ETSAM).</t>
  </si>
  <si>
    <t xml:space="preserve">ADP REHABILITACIONES SL </t>
  </si>
  <si>
    <t>2024CM/OB00012Z03X</t>
  </si>
  <si>
    <t>Obras de adecuación en las diferentes estancias de la cocina de la Cafetería, así como en despachos del Departamento de Construcción y Tecnología Arquitectónicas (DCTA), situados ambos en el Pabellón Departamental de la ETSAM</t>
  </si>
  <si>
    <t>2024-07-30</t>
  </si>
  <si>
    <t>2024CM/OB00005Z03X</t>
  </si>
  <si>
    <t>EQUIPAMIENTO DE OFICINA.- 1 MESA REUNIÓN PARA EL SET DE ENTREVISTAS DEL ESTUDIO DE GRABACIÓN DEL GATE EN EL EDIFICIO B</t>
  </si>
  <si>
    <t>OFIDOS DELUXE SL</t>
  </si>
  <si>
    <t>2024CM/SUM00007RHAB</t>
  </si>
  <si>
    <t xml:space="preserve">EQUIPAMIENTO DE OFICINA - ADQUISICION DE 4 BUTACAS Y 4 FUNDAS PARA EL SET DE ENTREVISTAS DEL ESTUDIO DE GRABACION DEL GATE </t>
  </si>
  <si>
    <t>2024CM/SUM00006RHAB</t>
  </si>
  <si>
    <t>Adquisición de una fotocopiadora BROTHER MFCL 8900 CDW, para  el departamento de química y tecnología de los alimentos</t>
  </si>
  <si>
    <t>DAISI OFISERVICES SL</t>
  </si>
  <si>
    <t>2024CM/SUM00016Z15X</t>
  </si>
  <si>
    <t>ADQUISICIÓN DE UNA IMPRESORA MULTIFUNCIONAL LASER COLOR MODELO M283FDW PARA EL DEPARTAMENTO DE INGENIERÍA Y GESTIÓN FORESTAL Y AMBIENTAL</t>
  </si>
  <si>
    <t>ABAST SYSTEMS &amp; SOLUTIONS SL</t>
  </si>
  <si>
    <t>2024-04-12</t>
  </si>
  <si>
    <t>2024CM/SUM00008Z13X</t>
  </si>
  <si>
    <t>Reparación de tubería de AFS en Campus de Tecnogetafe</t>
  </si>
  <si>
    <t>PROMOCIONES Y CONSTRUCCIONES MARTIN SL</t>
  </si>
  <si>
    <t>2024CM/OB00039R30A</t>
  </si>
  <si>
    <t>Habilitación del parking  interior del Rectorado A</t>
  </si>
  <si>
    <t>2024CM/OB00058R30A</t>
  </si>
  <si>
    <t>Adecuación de espacios en los despachos de Títulos/Registro situados en Rectorado A</t>
  </si>
  <si>
    <t>2024CM/OB00045R30A</t>
  </si>
  <si>
    <t>EQUIPAMIENTO DE OFICINA: SUMINISTRO DE 10 SILLAS PARA DESPACHO MODELO SENTO , REGULABLES, GIRATORIAS, CON RESPALDO Y CON RUEDAS, PARA LA ETSI INFORMATICOS</t>
  </si>
  <si>
    <t>GIL ESTEVEZ SA</t>
  </si>
  <si>
    <t>2024CM/SUM00004Z10X</t>
  </si>
  <si>
    <t>Adquisición de un Software GS1-120C Grafcet-Studio Edu License Package.</t>
  </si>
  <si>
    <t>MHJ-SOFTWARE GMBH &amp; CO. KG</t>
  </si>
  <si>
    <t>2024CM/SUM00028Z05X</t>
  </si>
  <si>
    <t>Adquisición de tres equipos completos de soldadura TIG DC de tecnología Inverter portátil</t>
  </si>
  <si>
    <t>MADRIFERR S.L.U.</t>
  </si>
  <si>
    <t>2024CM/SUM00001Z08X</t>
  </si>
  <si>
    <t>6 PANELES LED BICOLOR VELVET LIGHT STUDIO ASI COMO LA INSTALACION DE LOS MISMOS Y DE OTROS 4 PANELES EXISTENTES EN EL ESTUDIO DE GRABACION. VAN INSTALADOS EN RAIL,EN ALTURA ACCESIBLE</t>
  </si>
  <si>
    <t>CINETEL ESPAñA C.T.V. SL</t>
  </si>
  <si>
    <t>2024CM/SUM00005RHAB</t>
  </si>
  <si>
    <t>SUMINISTRO E INSTALACIÓN DE MOQUETA EN EL MUSEO HISTORIO DE LA INFORMATICA EN LA ETSI INFORMATICOS</t>
  </si>
  <si>
    <t>KARKRES ARQUITECTURA INTERIOR SL</t>
  </si>
  <si>
    <t>2024CM/OB00003Z10X</t>
  </si>
  <si>
    <t xml:space="preserve">Adquisición de 29 vinilos identificadores de puerta para los distintos despachos del Departamento, otro vinilo para la puerta de Secretaría y un último vinilo para la puerta de acceso al laboratorio. </t>
  </si>
  <si>
    <t>INICIATIVAS Y EXPOSICIONES SA</t>
  </si>
  <si>
    <t>2024CM/SUM00027Z09X</t>
  </si>
  <si>
    <t>Arreglo del firme del Viario del Campus de Montegancedo</t>
  </si>
  <si>
    <t>RAMON Y CONCHI SA</t>
  </si>
  <si>
    <t>2024CM/OB00054R30A</t>
  </si>
  <si>
    <t>Reparación gotera en cubierta del Edificio Arboleda, zona Centro Laser</t>
  </si>
  <si>
    <t>2024CM/OB00026R30A</t>
  </si>
  <si>
    <t>Obra de reparación por rotura de termo de agua caliente en el INSIA</t>
  </si>
  <si>
    <t>2024CM/OB00011R30A</t>
  </si>
  <si>
    <t>Reparación de la fachada principal del Rectorado A</t>
  </si>
  <si>
    <t>2024-03-05</t>
  </si>
  <si>
    <t>2024CM/OB00008R30A</t>
  </si>
  <si>
    <t>Actuaciones en diferentes dependencias de Inef para su acondicionamiento y mejora (Hall ascensores 2ª y 6ª planta, vestíbulo escalera 3ª planta, aulas 404, 504 y 604, auditórium, hall planta baja, despacho audiovisuales 1ª planta, nuevo almacén 2ª planta y registros planta sótano).</t>
  </si>
  <si>
    <t>2024CM/OB00003Z93X</t>
  </si>
  <si>
    <t>Proyecto de modificación de la instalación de climatización en el centro de empresas, edificio 2 del Campus de Montegancedo, y dirección de obra en fase de ejecución</t>
  </si>
  <si>
    <t>MACS FACILITY SERVICES SPAIN SL</t>
  </si>
  <si>
    <t>2024CM/SER00006R30A</t>
  </si>
  <si>
    <t>Redacción de Proyecto para cambio y adaptación de paneles en fachada principal de entrada del edificio de Servicios Centrales de Tecnogetafe</t>
  </si>
  <si>
    <t>2024CM/SER00014R30A</t>
  </si>
  <si>
    <t>Trabajos de pintura de superficies en varios espacios de la Escuela.</t>
  </si>
  <si>
    <t>2024CM/OB00004Z03X</t>
  </si>
  <si>
    <t>PROYECTO PARA LA LEGALIZACIÓN DE  INSTALACION SOLAR FOTOVOLTAICA EN EL EDIFICIO 1.</t>
  </si>
  <si>
    <t>PROINGEC CONSULTORIA SLL</t>
  </si>
  <si>
    <t>2024CM/SER00001Z56X</t>
  </si>
  <si>
    <t>Adquisición de impresora multifunción láser monocromo</t>
  </si>
  <si>
    <t>SERVICIOS MICROINFORMATICA SA</t>
  </si>
  <si>
    <t>2024CM/SUM00030Z56X</t>
  </si>
  <si>
    <t>Dirección facultativa y coordinación de seguridad y salud para la obra de la instalación de la fachada textil para la rehabilitación energética de la Biblioteca del Campus Sur.</t>
  </si>
  <si>
    <t>MONJO MORA GRANERO SL</t>
  </si>
  <si>
    <t>2024CM/SER00021R30A</t>
  </si>
  <si>
    <t>Redacción del proyecto de obras de la instalación de fachada textil para la rehabilitación energética de la Biblioteca del Campus Sur</t>
  </si>
  <si>
    <t>2024CM/SER00011R30A</t>
  </si>
  <si>
    <t>Suministro de un sistema de codificación de respuestas individuales mediante receptores de radiofrecuencia</t>
  </si>
  <si>
    <t>CUSTOM VOTE VOTACION INTERACTIVA Y SOLUCIONES PARA EVENTOS SL</t>
  </si>
  <si>
    <t>2024-01-17</t>
  </si>
  <si>
    <t>2024CM/SUM00001R23A</t>
  </si>
  <si>
    <t>Reforma de las aulas A-034.1 y A-035 situadas en el edificio A para crear un nuevo  laboratorio de Bioingeniería.</t>
  </si>
  <si>
    <t>COINE GESTION INTEGRAL DE EDIFICACION SL</t>
  </si>
  <si>
    <t>2024CM/OB00006Z09X</t>
  </si>
  <si>
    <t>SANEO Y PINTURA DE VARIOS PARAMENTOS VERTICALES EN LOS LABORATORIOS DE AGRICULTURA DE PRECISIÓN  Y BIOLOGÍA VEGETAL EN EL EDIFICIO PRINCIPAL DE LA ANTIGUA EUITA</t>
  </si>
  <si>
    <t>ACTUACIONES DE DEMOLICIONES Y CONSTRUCCION SL</t>
  </si>
  <si>
    <t>2024CM/OB00019Z15X</t>
  </si>
  <si>
    <t>INSTALACIÓN TARIMA NUEVA CON RETIRADA DE LA ANTIGUA EN AULAS A4, A5, A6, A7 Y A8 DEL EDIFICIO ANTIGUA ETSIA</t>
  </si>
  <si>
    <t>Díaz Real, Iván</t>
  </si>
  <si>
    <t>2024CM/OB00020Z15X</t>
  </si>
  <si>
    <t>EJECUCIÓN DE OBRAS EN EL LABORATORIO DE QUÍMICA. CONSTRUCCIÓN BANCADA. REUBICACIÓN DE ARMARIOS COMPACTOS. ENCASTRAMIENTO DE NUEVOS MÓDULOS MOBILIARIOS ESPECIALES PARA LABORATORIOS</t>
  </si>
  <si>
    <t>2024CM/OB00024Z15X</t>
  </si>
  <si>
    <t>INSTALACIÓN DE MOBILIARIO DE COCINA A MEDIDA PARA LABORATORIO DE BIOLOGÍA VEGETAL DE LA ETSI AAB</t>
  </si>
  <si>
    <t>2024CM/OB00006Z15X</t>
  </si>
  <si>
    <t>SERVICIO DE MUDANZA PARA EL TRASLADO DE MUEBLES Y ENSERES DEL LABORATORIO DE SISTEMAS OPERATIVOS , TODO EL DEPARTAMENTO DE INTELIGENCIA ARTIFICIAL Y 2 RACK DEL CENTRO DE CALCULO A OTRAS DEPENDENCIAS DE LA ESCUELA</t>
  </si>
  <si>
    <t>SERVICIOS VILMUTRANS SL UNIPERSONAL</t>
  </si>
  <si>
    <t>2024CM/SER00017Z10X</t>
  </si>
  <si>
    <t>MOBILIARIO DE OFICINA.- ADQUISICIÓN  DE 2 TABLEROS BLANCOS  DE CORCHO,  MEDIDAS 200x100 CON SOPORTE MÓVIL Y 4 RUEDAS. Y DE 1 ATRIL MODELO SPEAK EN CHAPA CON MICRÓFONO Y LUZ LED</t>
  </si>
  <si>
    <t>BURODECOR S.A.</t>
  </si>
  <si>
    <t>2024CM/SUM00013Z09X</t>
  </si>
  <si>
    <t>Adquisición de 2 sillas serie open red, negra con respaldo de malla modelo 296, para equipamiento de oficina en la unidad de geomática del departamento de ingeniería agroforestal</t>
  </si>
  <si>
    <t>MOBILIAR, S. L.</t>
  </si>
  <si>
    <t>2024CM/SUM00026Z15X</t>
  </si>
  <si>
    <t xml:space="preserve">MOBILIARIO PARA AULA DE ESTUDIO: 16 MESAS SERIE ECO NIX, 16 DIVISORIAS  LATERALES Y FRONTALES Y 16 SILLAS SERIE VENUS PARA AULA DE ESTUDIO EN LA ETSI AAB </t>
  </si>
  <si>
    <t>2024CM/SUM00023Z15X</t>
  </si>
  <si>
    <t>MOBILIARIO DE LABORATORIO. Compra de tres (3) mesas de 100x68x74 con patas metálicas y bandeja portalibros, y treinta y siete (37) taburetes con respaldo, sin brazos, con patas, sin ruedas, pero con reposapies</t>
  </si>
  <si>
    <t>2024CM/SUM00011Z59X</t>
  </si>
  <si>
    <t>MOBILIARIO OFICINA. 4 MESAS SERIE BÁSICA CON LATERALES Y FALDÓN. 4 BUCS Y PEDESTALES. 8 SILLAS SERIE JUPITER GIRATORIAS COLOR NEGRO.</t>
  </si>
  <si>
    <t>2024CM/SUM00018Z15X</t>
  </si>
  <si>
    <t>EQUIPAMIENTO DE AULA  Adquisición de 2 pizarras mural blancas en acero vitrificado, 1 soporte metálico con ruedas para una de ellas y 18 baldas flotantes en melamina en diferentes colores.</t>
  </si>
  <si>
    <t>2024CM/SUM00006Z56X</t>
  </si>
  <si>
    <t>EQUIPAMIENTO LABORATORIO: ADQUISICIÓN DE 7 MESAS ALTAS ESPECIALES PARA LABORATORIO DE LA ETSI AAB</t>
  </si>
  <si>
    <t>2024CM/SUM00007Z15X</t>
  </si>
  <si>
    <t>Adquisición de 4 sillas SERIE OPEN RED, para equipamiento de oficina en el departamento de economía agraria, estadística y gestión de empresas de la estsiaab.</t>
  </si>
  <si>
    <t>2024CM/SUM00017Z15X</t>
  </si>
  <si>
    <t xml:space="preserve">Impartición de dos cursos de formación para la preparación de las pruebas selectivas a la Escala Auxiliar Administrativa, Grupo C, Subgrupo C2, de la Universidad Politécnica de Madrid por el sistema general de acceso libre (Resolución de 23 de octubre de 2023) y para ingreso en la Escala Administrativa, Grupo C, Subgrupo C1, de la Universidad Politécnica de Madrid por el sistema de promoción interna (Resolución de 23 de octubre de 2023)
</t>
  </si>
  <si>
    <t>CENTRO DE ESTUDIOS ADAMS (EDICIONES VALBUENA, S.A.)</t>
  </si>
  <si>
    <t>2024-04-04</t>
  </si>
  <si>
    <t>2024CM/SER00001RHAB</t>
  </si>
  <si>
    <t>EQUIPAMIENTO DE LABORATORIO: Adquisición de mesas de trabajo de laboratorio (18 uds)  para las aulas.</t>
  </si>
  <si>
    <t>PECAR SA</t>
  </si>
  <si>
    <t>2024CM/SUM00015Z03X</t>
  </si>
  <si>
    <t xml:space="preserve">ADQUISICION DE ORDENADOR DE SOBREMESA DE ALTAS PRESTACIONES </t>
  </si>
  <si>
    <t>COOLMOD INFORMATICA, SL</t>
  </si>
  <si>
    <t>2024CM/SUM00008Z14X</t>
  </si>
  <si>
    <t>Suministro de un contenedor de rejilla para bombonas de gas, con tejado y puerta de doble hoja con dimensiones de 3.100 x 2.100 m</t>
  </si>
  <si>
    <t>KAISER KRAFT, S.A.</t>
  </si>
  <si>
    <t>2024-10-16</t>
  </si>
  <si>
    <t>2024CM/SUM00008Z08X</t>
  </si>
  <si>
    <t>SUMINISTRO DE MOBILIARIO DE OFICINA: 4 ARMARIOS ALTOS DE MADERA CON PUERTAS, CERRADURA Y 4 ESTANTES, 2 ARMARIOS ABIERTOS SIN PUERTAS Y 4 ESTANTES, 1 MESA ALTA CON PATAS TIPO PANEL Y 2 SILLAS DE CONFIDENTE CON BRAZOS CROMADOS Y TAPIZADAS EN COLOR AZUL.</t>
  </si>
  <si>
    <t>C T O SA</t>
  </si>
  <si>
    <t>2024CM/SUM00003Z54X</t>
  </si>
  <si>
    <t>Reparación de diferentes cubiertas del edificio denominado 23, que lo forman las Escuelas ETSIS Telecomunicación y la ETSI de Sistemas Informáticos, sitas en el Campus Sur de la UPM.</t>
  </si>
  <si>
    <t>AQUINTA OBRAS Y REFORMAS, S.L.</t>
  </si>
  <si>
    <t>2024CM/OB00004Z59X</t>
  </si>
  <si>
    <t>Reparación del solado en la entrada al Bloque IV de la ETSIS Telecomunicación y solado del patio interior de la zona de calderas, situado entre los Bloques IX y X, Aulas de Exámenes de las Escuelas ETSIST y ETSISI</t>
  </si>
  <si>
    <t>2024CM/OB00003Z59X</t>
  </si>
  <si>
    <t>OBRA DE CAMBIO DEL TECHO ACTUAL DE LA COCINA DE LA CAFETERIA  DE LA ESCUELA  POR UNO PRACTICABLE DE METAL LACADO</t>
  </si>
  <si>
    <t>2024CM/OB00019Z10X</t>
  </si>
  <si>
    <t>ADQUISICIÓN DE EQUIPO DE CHORRO DE ARENA, BOQUILLA Y GUANTES</t>
  </si>
  <si>
    <t>IMPORTACIONES NOFER SL</t>
  </si>
  <si>
    <t>2024CM/SUM00011Z14X</t>
  </si>
  <si>
    <t>Obra para la sustitución del suelo en el despacho B-322, instalando subsuelo de polietileno y posteriormente el pavimento laminado</t>
  </si>
  <si>
    <t>EL ROSAL PROYECTOS 1985 SL</t>
  </si>
  <si>
    <t>2024CM/OB00014Z09X</t>
  </si>
  <si>
    <t xml:space="preserve">Reforma del despacho B-322, retirando un tabique de separación y  de las carpinterías de aluminio existentes, sustituyéndolas por tabiques de cartón yeso, así como la adecuación de la instalación eléctrica y climatización </t>
  </si>
  <si>
    <t>2024CM/OB00013Z09X</t>
  </si>
  <si>
    <t>Obra de acondicionamiento de la red de saneamiento del Ala
Oeste del edificio principal de la ETSI Industriales</t>
  </si>
  <si>
    <t>GSC SERVICIOS Y REPARACIONES SOLERA SL</t>
  </si>
  <si>
    <t>2024CM/OB00012Z05X</t>
  </si>
  <si>
    <t>Suministro de switch, rack mural y cableado necesario para su montaje (no incluido)</t>
  </si>
  <si>
    <t>KEYTRON, S.A.</t>
  </si>
  <si>
    <t>2024CM/SUM00011Z61X</t>
  </si>
  <si>
    <t>Vacunas antigripales para el año 2024</t>
  </si>
  <si>
    <t xml:space="preserve">GARRIDO  RODRIGUEZ , MANUEL </t>
  </si>
  <si>
    <t>2024-07-15</t>
  </si>
  <si>
    <t>2024CM/SUM00004R30A</t>
  </si>
  <si>
    <t>OBRAS PARA LA REUBICACIÓN DE LA UNIDAD DOCENTE DE PASCICULTURA DE LA ETSI DE MONTES, FORESTAL Y DEL MEDIO NATURAL EN LA ANTIGUA UNIDAD DOCENTE DE ZOOLOGÍA.</t>
  </si>
  <si>
    <t>BUSERMA SL</t>
  </si>
  <si>
    <t>2024CM/OB00011Z13X</t>
  </si>
  <si>
    <t>Obra de saneamiento del peto de la cubierta  del cuerpo central del edificio principal e instalación de canalón en la cubierta del Laboratorio de Ascensores de la ETSI industriales.</t>
  </si>
  <si>
    <t>2024CM/OB00011Z05X</t>
  </si>
  <si>
    <t xml:space="preserve">REACONDICIONAMIENTO DEL LABORATORIO DE ZOOLOGÍA Y AULA ANEXA DE LA E.T.S.I. MONTES, FORESTAL Y DEL MEDIO NATURAL </t>
  </si>
  <si>
    <t>2024CM/OB00002Z13X</t>
  </si>
  <si>
    <t>Sustitución de cubierta del centro de transformación en la zona de la piscina.</t>
  </si>
  <si>
    <t>2024CM/OB00008Z05X</t>
  </si>
  <si>
    <t>OBRAS DE IMPERMEABILIZACIÓN DE CUBIERTA DE LA ZONA DEL LABORATORIO DE PUERTOS DE LA ETSI DE CAMINOS, CANALES Y PUERTOS</t>
  </si>
  <si>
    <t>2024CM/OB00008Z04X</t>
  </si>
  <si>
    <t>TRABAJOS DE INSTALACIÓN DE VENTILACIÓN Y FILTRADO EN EL EDIFICIO C (14C.00.053) DE LA E.T.S.I.A.E.</t>
  </si>
  <si>
    <t>2024CM/OB00003Z14X</t>
  </si>
  <si>
    <t>REPARACIÓN DEL FORJADO DE LA ENTRADA AL GARAJE EN EL EDIFICIO FORESTALES, DE LA E.T.S.I. DE MONTES, FORESTAL Y DEL MEDIO NATURAL</t>
  </si>
  <si>
    <t>2024CM/OB00008Z13X</t>
  </si>
  <si>
    <t>OBRA DE IMPERMEABILIZACIÓN DEL FOSO DEL ASCENSOR EXTERIOR SITUADO EN EL EDIFICIO A MONTES DE LA E.T.S.I MONTES, FORESTAL Y DEL MEDIO NATURAL</t>
  </si>
  <si>
    <t>2024CM/OB00015Z13X</t>
  </si>
  <si>
    <t>Suministro de un armario de refrigeración GASTRONORM 2/1 ARG-140-2 y una vitrina refrigerada DOCRILUC DSO-09-M1</t>
  </si>
  <si>
    <t>2024CM/SUM00040Z05X</t>
  </si>
  <si>
    <t>Suministro de 5 microondas para la Sala Multiusos de la ETSI Industriales.</t>
  </si>
  <si>
    <t>2024CM/SUM00014Z05X</t>
  </si>
  <si>
    <t>OBRA DE SUSTITUCIÓN DE CABLEADO Y RENOVACIÓN DE LA ACOMETIDA ELÉCTRICA DESDE EL CENTRO DE TRANSFORMACIÓN A LOS EDIFICIOS EXTERIORES EN LA E.T.S.I. DE MONTES, FORESTAL Y DEL MEDIO NATURAL</t>
  </si>
  <si>
    <t>VARA  CALVO , FERNANDO</t>
  </si>
  <si>
    <t>2024CM/OB00012Z13X</t>
  </si>
  <si>
    <t>OBRAS PARA LA ACTUALIZACIÓN DE LA INSTALACIÓN ELÉCTRICA DEL LABORATORIO DE SELVICULTURA DE LA E.T.S.I. DE MONTES, FORESTAL Y DEL MEDIO NATURAL.</t>
  </si>
  <si>
    <t>2024CM/OB00003Z13X</t>
  </si>
  <si>
    <t>OBRA DE INSTALACIÓN ELÉCTRICA Y DE DATOS EN UNA NUEVA SALA DE INFORMÁTICA, EN EL EDIFICIO DE MONTES, SEGUNDA PLANTA, DE LA E.T.S.I. DE MONTES, FORESTAL Y DEL MEDIO NATURAL</t>
  </si>
  <si>
    <t>2024CM/OB00013Z13X</t>
  </si>
  <si>
    <t>OBRAS PARA LA INSTALACION DE UN CONTROL DE ACCESOS DE VEHICULOS EN EL PARKING DE PERSONAL DE LA ETSI DE CAMINOS, CANALES Y PUERTOS DE LA UNIVERSIDAD POLITECNICA DE MADRID</t>
  </si>
  <si>
    <t>2024CM/OB00003Z04X</t>
  </si>
  <si>
    <t xml:space="preserve"> Obras de reparación del sistema de ventilación del Taller de Maquetas de la ETSAM.</t>
  </si>
  <si>
    <t>BOSCOLUZ SLU</t>
  </si>
  <si>
    <t>2024CM/OB00007Z03X</t>
  </si>
  <si>
    <t>Obras de reforma para la instalación de aparatos de climatización en la Sala de Conferencias de la Escuela Técnica Superior de Arquitectura de Madrid (ETSAM).</t>
  </si>
  <si>
    <t>2024CM/OB00009Z03X</t>
  </si>
  <si>
    <t>Adquisición de un Switch H3C con 16 puertos de 10G y 2 unidades H3C 150W AC POWER SUPPLY MODULE para los laboratorios del Dpto. DIT</t>
  </si>
  <si>
    <t>INSTALEVENT S.L.</t>
  </si>
  <si>
    <t>2024CM/SUM00024Z09X</t>
  </si>
  <si>
    <t>OBRA MENOR PARA LA REALIZACIÓN DE TRABAJOS DE INSTALACIÓN DE SISTEMAS DE CONTROL DE PASO Y AUTENTICACIÓN (TORNOS Y PASILLOS) EN DIFERENTES ESPACIOS DE LA ETSIAE9</t>
  </si>
  <si>
    <t>SOFTLOCK SL</t>
  </si>
  <si>
    <t>2024CM/OB00004Z14X</t>
  </si>
  <si>
    <t>Servicio para la redacción de un proyecto de ejecución de instalaciones relativo a la reforma de la climatización del salón de actos de la Escuela.</t>
  </si>
  <si>
    <t>R URCULO INGENIEROS CONSULTORES SA</t>
  </si>
  <si>
    <t>2024CM/SER00005Z03X</t>
  </si>
  <si>
    <t>Compra de una (1) unidad de altavoz con micrófono marca VILOLINK modelo VLSP20</t>
  </si>
  <si>
    <t>ASERTECH INFORMATICA Y PROYECTOS S.L.U</t>
  </si>
  <si>
    <t>2024CM/SUM00016Z59X</t>
  </si>
  <si>
    <t xml:space="preserve">EQUIPAMIENTO DE OFICINA.  Suministro de 4 mesas plegables con ruedas de 180x90x75cm semicirculares, con tableros grises y estructura color plata. </t>
  </si>
  <si>
    <t>TOTAL EKIP SL</t>
  </si>
  <si>
    <t>2024CM/SUM00029Z05X</t>
  </si>
  <si>
    <t>EQUIPAMIENTO DE OFICINA-Suministro e instalación de tres mesas de despacho y tres alas, seis armarios con puertas bajas y dos armarios bajos con puertas, cinco bloques de tres cajones y una cajonera con archivador, cinco sillas con cabezal tapizadas y dos sillas de reuniones, un perchero de pie y dos taburetes altos.</t>
  </si>
  <si>
    <t>2024CM/SUM00002Z61X</t>
  </si>
  <si>
    <t>EQUIPAMIENTO DE OFICINA-Adquisición de mobiliario (Taquillas, carros, puf y mesa auxiliar) para la sala de profesores del Centro de Lenguas.</t>
  </si>
  <si>
    <t>2024CM/SUM00002R25A</t>
  </si>
  <si>
    <t>Sustitución de climatización en dos módulos del invernadero de Genómica. Campus Montegancedo</t>
  </si>
  <si>
    <t>AGROCOMPONENTES SL</t>
  </si>
  <si>
    <t>2024CM/OB00025R30A</t>
  </si>
  <si>
    <t>INSTALACIÓN Y SUMINISTRO DE CUADRO ELECTRICO EN LAS TORRES DE REFRIGERACIÓN DE LA ESCUELA</t>
  </si>
  <si>
    <t>ALCOCER COMUNICACONES TELEFONIA Y DATOS</t>
  </si>
  <si>
    <t>2024CM/OB00022Z10X</t>
  </si>
  <si>
    <t>Suministro para la adquisición de 8 licencias de gestión de CAU (Centro de Atención al Usuario) durante 1 año para la realización de una prueba piloto en la Universidad Politécnica de Madrid</t>
  </si>
  <si>
    <t>2024CM/SUM00003R23A</t>
  </si>
  <si>
    <t>Adquisición de una Impresora 3D Original Prusa XL con dos extrusores, semi-ensamblada, para el Dpto. TFB</t>
  </si>
  <si>
    <t>ASISTOTEC SL</t>
  </si>
  <si>
    <t>2024CM/SUM00026Z09X</t>
  </si>
  <si>
    <t>Adquisición de 2 switches EX4650 48x25G+8x100G 1U AC port side intake and PSU side exhaustEX4650-48Y-AFO, 2  unidades Transceivers Juniper QSFP-100G-LR4-C Common Optic</t>
  </si>
  <si>
    <t>ACUNTIA, S.A.U.</t>
  </si>
  <si>
    <t>2024CM/SUM00009Z61X</t>
  </si>
  <si>
    <t>Compra de dos switches, marca Juniper modelo EX4650, junto con dos transceptores de fibra a 100 Gbps y otros dos transceptores de fibra a 10 Gbps</t>
  </si>
  <si>
    <t>2024CM/SUM00002Z59X</t>
  </si>
  <si>
    <t>ADQUISICION DE UNA TRITURADORA DE MARTILLOS PARA LOS CAMPOS DE CULTIVO DE LA ETSI AAB</t>
  </si>
  <si>
    <t>COMERCIAL JL NOMBELA SL</t>
  </si>
  <si>
    <t>2024CM/SUM00013Z15X</t>
  </si>
  <si>
    <t>SUMINISTRO DE MOLINO DE CORTE RETSCH SM100.</t>
  </si>
  <si>
    <t>BIOMETA TECNOLOGIA Y SISTEMAS, SA</t>
  </si>
  <si>
    <t>2024CM/SUM00005Z54X</t>
  </si>
  <si>
    <t>Adquisición de 30 electrodos con sus cables de conexión para equipo de tomografía eléctrica del dpto de Ingeniería Geológica y Minera</t>
  </si>
  <si>
    <t>PANATEC,  S.L.</t>
  </si>
  <si>
    <t>2024CM/SUM00009Z06X</t>
  </si>
  <si>
    <t>Servicio de Coordinación de Seguridad y Salud durante la Obra  "Modificación de la instalación de climatización en el Centro de Empresas, edificio 2 del Campus de Montegancedo"</t>
  </si>
  <si>
    <t>SANCHEZ CAMACHO GONZALEZ TEJERO, PLACIDO ANGEL</t>
  </si>
  <si>
    <t>2024CM/SER00020R30A</t>
  </si>
  <si>
    <t>EJECUCIÓN DE OBRAS PARA INSTALACIÓN DE ARMARIOS DE SEGURIDAD PARA EL ALMACENAMIENTO DE PRODUCTOS QUÍMICOS CORROSIVOS Y PELIGROSOS</t>
  </si>
  <si>
    <t>INTEGRATED LAB DESIGN &amp; SOLUTIONS, S.L.</t>
  </si>
  <si>
    <t>2024CM/OB00014Z15X</t>
  </si>
  <si>
    <t>INSTALACIÓN ARMARIOS SEGURIDAD PARA ALMACENAMIENTO DE PRODUCTOS CORROSIVOS EN LA UNIDAD DE GENÉTICA</t>
  </si>
  <si>
    <t>2024CM/OB00023Z15X</t>
  </si>
  <si>
    <t>Contratación de coordinador de seguridad y salud para la obra del contrato 2024CM/OB00006Z06X</t>
  </si>
  <si>
    <t>HERNANDEZ  GALLARDO , SERGIO</t>
  </si>
  <si>
    <t>2024-07-19</t>
  </si>
  <si>
    <t>2024CM/SER00001Z06X</t>
  </si>
  <si>
    <t>Coordinación de Seguridad y Salud en fase de ejecución para cinco obras menores de reforma en la ETSI Telecomunicación.</t>
  </si>
  <si>
    <t>2024CM/SER00002Z09X</t>
  </si>
  <si>
    <t xml:space="preserve"> Servicio de Inspección Técnica de Edificios (ITE) para el conjunto de edificaciones del edificio "Arboleda" del Campus Sur de la UPM.</t>
  </si>
  <si>
    <t>ESTRATEGIAS URBANAS SL</t>
  </si>
  <si>
    <t>2024CM/SER00010R30A</t>
  </si>
  <si>
    <t xml:space="preserve">Dirección Facultativa y Coordinación en materia de Seguridad y Salud durante la ejecución de las obras para acondicionamiento puntual de despachos de profesorado con sala de reuniones y renovación de pavimentos generales, en Bloque IV, Planta 2, expediente OB-04/24 ML
</t>
  </si>
  <si>
    <t>2024CM/SER00006Z61X</t>
  </si>
  <si>
    <t>Modificación de Proyecto técnico de arquitectura para el acondicionamiento de espacios docentes en la Planta 2 del Bloque IV de la ETSI de Sistemas Informáticos.</t>
  </si>
  <si>
    <t>2024CM/SER00001Z61X</t>
  </si>
  <si>
    <t>Scaner 3DMakerpro Moose Lite de alta precisión para el Dpto. de Ingeniería Mecánica, Química y Diseño Industrial de esta Escuela.</t>
  </si>
  <si>
    <t>MORENO SANCHEZ DE PEDRO, MARCOS</t>
  </si>
  <si>
    <t>2024-10-01</t>
  </si>
  <si>
    <t>2024CM/SUM00018Z56X</t>
  </si>
  <si>
    <t xml:space="preserve">Redacción del Proyecto Modificado del proyecto básico y de ejecución de reparación de la Cubierta de Pizarra de los Edificios LCOE, Química y Fluidos de la ETSII. Dirección de Obra y Coordinación de Seguridad y Salud.
Además de las ménsulas deterioradas, al levantar la pizarra donde confluyen dos tejados, los paneles de DM que están por debajo están totalmente deteriorados.
</t>
  </si>
  <si>
    <t>TORRES SOLANA, ANA ISABEL</t>
  </si>
  <si>
    <t>2024CM/SER00011Z05X</t>
  </si>
  <si>
    <t>Equipamiento de oficina: adquisición de una silla giratoria modelo event para  un despacho del departamento de química y tecnología de los alimentos de la etsiaab.</t>
  </si>
  <si>
    <t>SISTEMAS TORMOY</t>
  </si>
  <si>
    <t>2024CM/SUM00002Z15X</t>
  </si>
  <si>
    <t>Sustitución de un extintor portátil de CO2 completo, de 5kg de capacidad y de dos extintores de Polvo Químico ABC 6 kg completo para la instalación antincendios de la ETSI en Topografía, Geodesia y Cartografía.</t>
  </si>
  <si>
    <t>FERMALUX, SL</t>
  </si>
  <si>
    <t>2024CM/SUM00007Z60X</t>
  </si>
  <si>
    <t>Subsanación de deficiencias tras las inspección del Organismo de Control Autorizado en los centros de transformación de Alta Tensión de los Centros de Tecnogetafe</t>
  </si>
  <si>
    <t>2024CM/OB00017R30A</t>
  </si>
  <si>
    <t>ADQUISICIÓN DE MATERIAL DE MEDIOS AUDIOVISUALES PARA LAS AULAS EN LA ETSIDI</t>
  </si>
  <si>
    <t>ORGANIZACION DE SERVICIOS EDUCATIVOS SL</t>
  </si>
  <si>
    <t>2024CM/SUM00003Z56X</t>
  </si>
  <si>
    <t>OBRAS PARA LA REPARACIÓN E INSTALACIÓN EN DIFERENTES DEPENDENCIAS DE LA ETSID. INDUSTRIAL (Laboratorios de Polímeros, Motores, Química II, Operaciones Básicas, entre otros)</t>
  </si>
  <si>
    <t>CABO ROCA, S.L.</t>
  </si>
  <si>
    <t>2024CM/OB00007Z56X</t>
  </si>
  <si>
    <t xml:space="preserve">REMODELACIÓN LAB. OPERACIONES BÁSICAS Y SUSTITUCIÓN SUELO LAB. DE PLÁSTICOS
</t>
  </si>
  <si>
    <t>2024CM/OB00001Z56X</t>
  </si>
  <si>
    <t>ADQUISICION DE DOS CAMARAS NIKON D7500, CON OBJETIVO NIKKOR 18-200. E DOCENTE X1.</t>
  </si>
  <si>
    <t>INETUM ESPAÑA SA</t>
  </si>
  <si>
    <t>2024CM/SUM00009Z14X</t>
  </si>
  <si>
    <t>CURSO LOCUCION Y ORATORIA</t>
  </si>
  <si>
    <t>AGRASOT  ADEVA , FEDERICO</t>
  </si>
  <si>
    <t>2024CM/SER00004RHAB</t>
  </si>
  <si>
    <t>Adquisición de 1 unidad de medidor de señales de vídeo con diagrama de ojo</t>
  </si>
  <si>
    <t>ABACANTO SOLUCIONES SL</t>
  </si>
  <si>
    <t>2024CM/SUM00009Z59X</t>
  </si>
  <si>
    <t>Adquisición de 2 banderas de España con escudo, 2 banderas de Europa, 2 banderas de Madrid Autonomía y 2 bandera Universidad Politécnica de Madrid.</t>
  </si>
  <si>
    <t>BANDERAS Y SOPORTES PUBLICITARIOS, S.L.</t>
  </si>
  <si>
    <t>2024CM/SUM00010Z05X</t>
  </si>
  <si>
    <t>Gestión de campaña Google Ads. desde el 1 mayo a 31 de julio a través de la página web http//masteringenieriasismica.etsii.upm.es. para la promoción del máster de Ingeniería Sísmica, mediante el asesoramiento, planificación y posicionamiento.</t>
  </si>
  <si>
    <t>SCIRE MARKETING ONLINE SL</t>
  </si>
  <si>
    <t>2024CM/SER00010Z05X</t>
  </si>
  <si>
    <t>Adquisición de Dispositivo Háptico Geomagic Touch (Phantom OMNI Dev Kit Educacion) (Dpto TFB)</t>
  </si>
  <si>
    <t>SOLJEM INFORMATICA SL</t>
  </si>
  <si>
    <t>2024CM/SUM00019Z09X</t>
  </si>
  <si>
    <t>Adquisición de 2 Router Mikrotik RB3011UiAS-RM y 1 TP-Link Archer AX72 Pro Wifi 6 - Equipos de enrutamiento avanzado y equipo de enrutamiento con servicio wifi para Dpto TFB</t>
  </si>
  <si>
    <t>2024CM/SUM00029Z09X</t>
  </si>
  <si>
    <t>Adquisición de 2 router Wifi y 1 Switch 24 puertos Ethernet para laboratorios del dpto. TFB</t>
  </si>
  <si>
    <t>2024CM/SUM00031Z09X</t>
  </si>
  <si>
    <t>Obra para la reparación e impermeabilización de la cubierta del aula semicircular 015 y del Salón de Actos de la ETSI en Topografía, Geodesia y Cartografía.</t>
  </si>
  <si>
    <t>CUBIERTAS ARGANDA SL</t>
  </si>
  <si>
    <t>2024CM/OB00006Z60X</t>
  </si>
  <si>
    <t>Coordinación de Seguridad y Salud  de las obras de acondicionamiento en varias zonas de la ETSI Industriales según informe de la inspección de la ITE. 2024CM/OB00004Z05X.</t>
  </si>
  <si>
    <t>MARINA  HAYA , ANGEL</t>
  </si>
  <si>
    <t>2024CM/SER00008Z05X</t>
  </si>
  <si>
    <t>Coordinación de Seguridad y Salud de los trabajos de instalación y sustitución de Redes de protección y retención de material en la fachada principal de la ETSI Industriales.</t>
  </si>
  <si>
    <t>2024CM/SER00005Z05X</t>
  </si>
  <si>
    <t>Redacción del Proyecto de "Acondicionamiento del edificio Frontón de la ETSI Industriales" y elaboración del Estudio Básico de Seguridad y Salud.</t>
  </si>
  <si>
    <t>2024CM/SER00006Z05X</t>
  </si>
  <si>
    <t>Redacción de Proyecto de ejecución de obra los laboratorios 042 y 043 del Dpto. IEL, situados en la planta baja del edificio B. Además se incluyen los trabajos de redacción del anteproyecto, estudio de seguridad, gestión de residuos y asistencia en la gestión urbanística ante el Ayuntamiento.</t>
  </si>
  <si>
    <t>PASTOR  LOMO , RAFAEL</t>
  </si>
  <si>
    <t>2024CM/SER00003Z09X</t>
  </si>
  <si>
    <t xml:space="preserve">Contratación de servicios profesionales de coordinación de seguridad y salud en fase de ejecución de la  obra 2024CMOB00009Z09X </t>
  </si>
  <si>
    <t>2024CM/SER00004Z09X</t>
  </si>
  <si>
    <t>OBRA DE REFORMA DE LA INSTALACIÓN ELECTRICA DE BAJA TENSIÓN DE LA ETSI INFORMATICOS</t>
  </si>
  <si>
    <t>MONTAJES E INSTALACIONES SEGOVIA SL</t>
  </si>
  <si>
    <t>2024CM/OB00006Z10X</t>
  </si>
  <si>
    <t>Adquisición e instalación de Dispositivos de radiación solar, temperatura, tensión y corriente de FV y EL ubicados en la terraza solar de la ETSIDI</t>
  </si>
  <si>
    <t>2024-09-16</t>
  </si>
  <si>
    <t>2024CM/OB00005Z56X</t>
  </si>
  <si>
    <t>REFORMA DE LA INSTALACIÓN ELÉCTRICA DEL ALMACÉN DE REPROGRAFÍA DE LA ETSIDI</t>
  </si>
  <si>
    <t>2024-05-20</t>
  </si>
  <si>
    <t>2024CM/OB00003Z56X</t>
  </si>
  <si>
    <t xml:space="preserve">PROYECTO PARA LA LEGALIZACIÓN DE LA INSTALACIÓN ELÉCTRICA EN EL EDIFICIO 1 DE LA ETSIDI
</t>
  </si>
  <si>
    <t>2024CM/SER00002Z56X</t>
  </si>
  <si>
    <t>Instalación de contadores para líneas SAI en cuadros secundarios en Centro de Empresas de Campus de Montegancedo</t>
  </si>
  <si>
    <t>2024CM/OB00024R30A</t>
  </si>
  <si>
    <t>Realización de instalación eléctrica para compresor en edificio Silicio de Campus de Tecnogetafe</t>
  </si>
  <si>
    <t>2024CM/OB00007R30A</t>
  </si>
  <si>
    <t>Confección de proyecto para legalización de la instalación eléctrica de Baja Tensión del INSIA.</t>
  </si>
  <si>
    <t>2024CM/SER00019R30A</t>
  </si>
  <si>
    <t>ADQUISICIÓN DE DIVERSO MATERIAL PUBLICITARIO: BOLÍGRAFOS, ESTUCHES, LÁPICES Y LLAVEROS</t>
  </si>
  <si>
    <t>FEMIN, S.L.</t>
  </si>
  <si>
    <t>2024CM/SUM00004R22A</t>
  </si>
  <si>
    <t>Suministro de dos puertas abatibles de cristal transparente templado de 10 milímetros de espesor, 2.395 milímetros de alto y 740 milímetros de ancho con tiradores, los elementos necesarios para su montaje y logotipo en vinilo.</t>
  </si>
  <si>
    <t>COLLADO  HERRERO , CESAR</t>
  </si>
  <si>
    <t>2024CM/SUM00008Z61X</t>
  </si>
  <si>
    <t>EQUIPAMIENTO DE AULAS: Suministro de un Panel Interactivo SMART Board MX275-V5 + soporte de pared VESA 600x400 LP41100F-B + montaje para el Grupo de Transportes del Departamento de Ingeniería Mecánica de la ETSII.</t>
  </si>
  <si>
    <t>EQUIPAMIENTO DIGITAL, S.L.U.</t>
  </si>
  <si>
    <t>2024CM/SUM00030Z05X</t>
  </si>
  <si>
    <t>ADQUISICION DE UN REGULADOR DE VACIO SMC ITV2091-11F2BL5</t>
  </si>
  <si>
    <t>2024CM/SUM00024Z14X</t>
  </si>
  <si>
    <t>Adquisición de sudaderas y camisetas, varias tallas y colores, en el logo Teleco Campus Sur impreso a un color.</t>
  </si>
  <si>
    <t>ENEQUIPO TRADING S.L.</t>
  </si>
  <si>
    <t>2024CM/SUM00021Z59X</t>
  </si>
  <si>
    <t>SUBSANACIÓN DEFECTOS ENCONTRADOS  EN LAS INSPECCIONES DE OCA. EN ASCENSOR EDIFICIO PRINCIPAL EUITA, ASCENSOR TORREÓN DIRECCIÓN EDIFICIO PRINCIPAL ETSIAAB Y ASCENSOR TORREÓN ECONOMIA EDIFICIO PRINCIPAL ETSIAAB</t>
  </si>
  <si>
    <t>VERTICALIA ASCENSORES S.L.U.</t>
  </si>
  <si>
    <t>2024CM/OB00022Z15X</t>
  </si>
  <si>
    <t>Adquisición de un hervidor de agua inoxidable 1,7l-2000W AMBIT y de un ventilador sobremesa blanco Sonedas de 40 cm de diámetro y 40W.</t>
  </si>
  <si>
    <t>INSTALACIONES Y MANTENIMIENTOS MAGAR SL</t>
  </si>
  <si>
    <t>2024CM/SUM00003Z93X</t>
  </si>
  <si>
    <t>Suministro de un Proyector Xiaomi Mi Smart ANSI DLP FullHD 500 Lúmenes.</t>
  </si>
  <si>
    <t>2024CM/SUM00022Z05X</t>
  </si>
  <si>
    <t>Adquisición de uno (1) soporte de medida magnético marca Sensepeek denominado PCBite kit 6029</t>
  </si>
  <si>
    <t>2024CM/SUM00014Z59X</t>
  </si>
  <si>
    <t>Obra de tratamiento hidrófugo y sellado de juntas de las fachadas y petos del Edificio Central del INEF</t>
  </si>
  <si>
    <t>VERTICALIA S.I.C. SL</t>
  </si>
  <si>
    <t>2024CM/OB00002Z93X</t>
  </si>
  <si>
    <t>Reparación de cubierta por aparición de goteras. Polideportivo Campus Sur</t>
  </si>
  <si>
    <t>IMPERSED CUBIERTAS SL</t>
  </si>
  <si>
    <t>2024CM/OB00016R30A</t>
  </si>
  <si>
    <t>Reparación goteras en LOM e Inflamabilidad</t>
  </si>
  <si>
    <t>2024CM/OB00053R30A</t>
  </si>
  <si>
    <t>Servicio de auditoría energética para el Edificio de Centro de Biotecnología y Genómica de Plantas del Campus de Montegancedo de la UPM (año 2024)</t>
  </si>
  <si>
    <t>TUV SUD IBERIA SA ( SOCIEDAD UNIPERSONAL )</t>
  </si>
  <si>
    <t>2024CM/SER00022R30A</t>
  </si>
  <si>
    <t>Instalación de 25 equipos individuales climatizadores de tipo consola inverter bomba de calor y la reparación de la máquina enfriadora..</t>
  </si>
  <si>
    <t>REPRESENTACIONES Y DISTRIBUCIONES MARVE SA</t>
  </si>
  <si>
    <t>2024CM/OB00001Z93X</t>
  </si>
  <si>
    <t>Trabajos de retirada de bovedillas cerámicas deterioradas y colocación de mallazo para protección de forjado en la E.T.S. de Edificación de la Universidad Politécnica de Madrid</t>
  </si>
  <si>
    <t>2024CM/OB00002R30A</t>
  </si>
  <si>
    <t>Renovación de los centros de cableado de la E.T.S.I. de Caminos, Canales y Puertos (Moncloa) de la Universidad Politécnica de Madrid</t>
  </si>
  <si>
    <t>2024CM/OB00001R23A</t>
  </si>
  <si>
    <t>OBRA DE ACONDICIONAMIENTO DE UN ESPACIO PARA PRESTAR LOS SERVICIOS DE ENFERMERÍA Y PSICOLOGÍA.</t>
  </si>
  <si>
    <t>2024CM/OB00009Z15X</t>
  </si>
  <si>
    <t>Adquisición de una impresora 3D Bambu Lab X1E Carbon Combo, una impresora 3D Creality K1 Max  y una secadora de filamento Creality para el Departamento de Automática, Ingeniería Eléctrica y Electrónica e Informática Industrial.</t>
  </si>
  <si>
    <t>3DWORLD, SOCIEDAD LIMITADA</t>
  </si>
  <si>
    <t>2024CM/SUM00008Z05X</t>
  </si>
  <si>
    <t>ED. X5. IMPRESORA BAMBU LAB X1 CARBONO COMBO</t>
  </si>
  <si>
    <t>2024CM/SUM00003Z14X</t>
  </si>
  <si>
    <t>Adquisición de impresora 3D Bambu Lab A1 Combo (Con AMS Lite)</t>
  </si>
  <si>
    <t>2024CM/SUM00019Z56X</t>
  </si>
  <si>
    <t>Obra de saneamiento del peto de la cubierta del cuerpo central del edificio principal</t>
  </si>
  <si>
    <t>REFORMAS Y TRABAJOS VERTICALES A-2, SL</t>
  </si>
  <si>
    <t>2024CM/OB00015Z05X</t>
  </si>
  <si>
    <t>Estudio para determinar el incremento de valor producido en varios inmuebles de la UPM durante el ejercicio 2023 para asignar un valor resultante a los elementos reformados a efectos de la contabilidad patrimonial.</t>
  </si>
  <si>
    <t>ASSET MANAGEMENT 2000 SL</t>
  </si>
  <si>
    <t>2024CM/SER00002RHAB</t>
  </si>
  <si>
    <t>Adquisición de Caudalímetro de hidrógeno (incluye cable USB para conexión a PC)</t>
  </si>
  <si>
    <t>ROSETTA TECHNOLOGY SOLUTIONS, S.L.</t>
  </si>
  <si>
    <t>2024CM/SUM00014Z56X</t>
  </si>
  <si>
    <t>EQUIPAMIENTO DE OFICINA. Adquisición de 6 sillas ergonómicas para despachos de la ETSI en Topografía, Geodesia y Cartografía UPM</t>
  </si>
  <si>
    <t>DISEñO DE OFICINAS OFFICE DECO SL</t>
  </si>
  <si>
    <t>2024CM/SUM00003Z60X</t>
  </si>
  <si>
    <t>Suministro de cinco estores de ocultación lumínica para ventanas del Museo de la ETSI de Topografía, Geodesia y Cartografía.</t>
  </si>
  <si>
    <t>2024CM/SUM00005Z60X</t>
  </si>
  <si>
    <t>Realización de obras en las aulas 12,22 y 24, así como en la Nave de Cables y en el Salón de Actos de la E.T.S.I. Minas y Energía de la Universidad Politécnica de Madrid.</t>
  </si>
  <si>
    <t>ILLEPRO SL</t>
  </si>
  <si>
    <t>2024CM/OB00006Z06X</t>
  </si>
  <si>
    <t xml:space="preserve">EQUIPAMIENTO DE OFICINA -  Suministro de 14 sillas de oficina, de las cuales 10 son modelo Atika (respaldo de malla) y 4 modelo Flexa (respaldo tapizado) todas ellas en color negro. </t>
  </si>
  <si>
    <t>UNION 50 SL</t>
  </si>
  <si>
    <t>2024CM/SUM00013Z05X</t>
  </si>
  <si>
    <t xml:space="preserve">MOBILIARIO AULAS .-Adquisición de 4 módulos taquillas de 4x4 con medidas totales de 180 alto x 180 ancho x 52 de fondo, patas metálicas y cerradura con combinación con código y cerradura de llave </t>
  </si>
  <si>
    <t>MOMO ART INTERIORISMO, S.L.</t>
  </si>
  <si>
    <t>2024CM/SUM00032Z09X</t>
  </si>
  <si>
    <t>Obras de electrificación en las aulas 12,22,24 y 25, así como en la Sala Fausto Elhúyar y en el Laboratorio de Electrotecnia de la ETSI Minas y Energía.</t>
  </si>
  <si>
    <t>TESLA PLUS SL</t>
  </si>
  <si>
    <t>2024CM/OB00007Z06X</t>
  </si>
  <si>
    <t>ADQUISICION DE WEBCAM AVER DL 10 CON INSTALACIÓN. E. DOCENTE S9.</t>
  </si>
  <si>
    <t>UNIVECS SL</t>
  </si>
  <si>
    <t>2024CM/SUM00023Z14X</t>
  </si>
  <si>
    <t>Instalación y mejora de la instalación eléctrica en espacios de la ETSIST.</t>
  </si>
  <si>
    <t>ELING SL</t>
  </si>
  <si>
    <t>2024CM/OB00005Z59X</t>
  </si>
  <si>
    <t>Instalaciones de sustitución de equipos de Aire Acondicionado rotos, antiguos y obsoletos en diferentes salas y espacios.</t>
  </si>
  <si>
    <t>2024CM/OB00007Z59X</t>
  </si>
  <si>
    <t xml:space="preserve">OBRA MENOR PARA LA REALIZACIÓN DE TRABAJOS DE ACONDICIONAMIENTO Y VALLADO EN EL EMPLAZAMIENTO DEL AVIÓN C-101 (E25-05), SITUADO FRENTE AL EDIFICIO A DE LA ESCUELA TÉCNICA SUPERIOR DE INGENIERÍA AERONÁTICA Y DEL ESPACIO </t>
  </si>
  <si>
    <t>BAOS ARQUITECTURA Y OBRAS, SOCIEDAD LIMITADA</t>
  </si>
  <si>
    <t>2024CM/OB00007Z14X</t>
  </si>
  <si>
    <t xml:space="preserve">TRABAJOS DE AJARDINAMIENTO Y MODIFICACIÓN DE LA INSTALACIÓN DE RIEGO EN EL APARCAMIENTO DE LA ENTRADA A LA ESCUELA TÉCNICA SUPERIOR DE INGENIERÍA AERONÁTICA Y DEL ESPACIO </t>
  </si>
  <si>
    <t>2024CM/OB00008Z14X</t>
  </si>
  <si>
    <t>EQUIPAMIENTO DE OFICINA-Suministro de una mesa para despacho y de una mesa auxiliar de dos metros, dos bloques de tres cajones, tres armarios altos con puertas de 2010x900x420 milímetros, dos mesas de reuniones de 1,20 metros, 19 sillas de confidente, dos armarios altos de 2010x900x420 milímetros y seis sillas ergonómicas con regulación de altura</t>
  </si>
  <si>
    <t>GESTION INTEGRAL DE OFICINAS, SL</t>
  </si>
  <si>
    <t>2024CM/SUM00012Z61X</t>
  </si>
  <si>
    <t>2 Pizarras con ruedas 150x120 cm y 4 tableros de madera</t>
  </si>
  <si>
    <t>2024CM/SUM00027Z56X</t>
  </si>
  <si>
    <t>EQUIPAMIENTO DE OFICINA. Compra de 3 mesas de despacho en las medidas de 1200 x 800 x 740 mm. 1 Mesa auxiliar en las medidas 800 x 600 x 740 mm. 3 cajoneras de 3 cajones. 5 sillones/sillas de trabajo. 1 armario ropero y 14 sillas confidentes.</t>
  </si>
  <si>
    <t>2024CM/SUM00004Z59X</t>
  </si>
  <si>
    <t>EQUIPAMIENTO DE OFICINA: SUMINISTRO DE 2 PERCHEROS DE PIE METALICOS COLOR NEGRO PARA EL DIA.</t>
  </si>
  <si>
    <t>2024CM/SUM00010Z10X</t>
  </si>
  <si>
    <t>EQUIPAMIENTO DE OFICINA: SUMINISTRO DE DOS SILLAS DE TRABAJO DE OFICINA CON REPOSACABEZAS PARA EL DMATIC DE LA ESCUELA</t>
  </si>
  <si>
    <t>2024CM/SUM00016Z10X</t>
  </si>
  <si>
    <t>EQUIPAMIENTO DE OFICINA - Suministro  de 36 estores con distintas dimensiones enrollables con tejido Poliscreen 3000,  con un grado de apertura del 3% y recogida mediante cadeneta, 24 de ellos miden  960x1850 mm y los 12 restantes 870x1850mm.</t>
  </si>
  <si>
    <t>2024CM/SUM00006Z61X</t>
  </si>
  <si>
    <t>INSTALACIÓN DE 44 ESTORES EN DESPACHOS DEL DEPARTAMENTO DE INTELIGENCIA ARTIFICIAL DE LA ESCUELA</t>
  </si>
  <si>
    <t>2024CM/OB00009Z10X</t>
  </si>
  <si>
    <t>EQUIPAMIENTO DE  OFICINA - ADQUISICIÓN DE CUATRO SILLAS DE OFICINA PARA LA UNIDAD DOCENTE DE ECONOMÍA DE LA EMPRESA DE LA E.T.S.I. MONTES, FORESTAL Y MEDIO NATURAL</t>
  </si>
  <si>
    <t>2024CM/SUM00011Z13X</t>
  </si>
  <si>
    <t>EQUIPAMIENTO DE OFICINA. Suministro de armario metálico 1960x430x900 en chapa de acero para el Departamento de Automática,  Ingeniería Eléctrica y Electrónica e Informática Industrial de la ETSII.</t>
  </si>
  <si>
    <t>2024CM/SUM00006Z05X</t>
  </si>
  <si>
    <t>EQUIPAMIENTO DE OFICINA. Suministro de 20 sillas de confidente con estructura de tubo de acero de cuatro patas apilables, de medidas 530x480x800 mm(largo fondo alto). Con respaldo y asiento tapizados sobre espuma de poliuretano expandido de alta densidad, contra de asiento y respaldo en polipropileno azul, sin brazos. Estructura de sillas pintada en epoxi negro.</t>
  </si>
  <si>
    <t>2024CM/SUM00014Z61X</t>
  </si>
  <si>
    <t>INSTALACIÓN DE UN SISTEMA DE CLIMATIZACIÓN VRV EN LA ZONA DEL DIOAEE EN EL BLOQUE 5</t>
  </si>
  <si>
    <t>MAETEL INSTALACIONES Y SERVICIOS INDUSTRIALES SAU</t>
  </si>
  <si>
    <t>2024CM/OB00004Z10X</t>
  </si>
  <si>
    <t>ADQUISICION DE UNA IMPRESORA 3D DE ARCILLA DELTA WASP 2040</t>
  </si>
  <si>
    <t>LOWPOLY S.L.U.</t>
  </si>
  <si>
    <t>2024CM/SUM00021Z56X</t>
  </si>
  <si>
    <t>Adquisición de cuatro banderas para mástiles de 250x150 cm (con los complementos necesarios para su correcta instalación, excluidos los mástiles).</t>
  </si>
  <si>
    <t>SCREEN &amp; DIGITAL PRINTING, S.L.</t>
  </si>
  <si>
    <t>2024CM/SUM00001Z61X</t>
  </si>
  <si>
    <t>Escalera exterior de acceso a la cubierta del edificio Alta Tensión de Tecnogetafe (LCOE)</t>
  </si>
  <si>
    <t>CABLES Y ESLINGAS SLU</t>
  </si>
  <si>
    <t>2024CM/OB00057R30A</t>
  </si>
  <si>
    <t>DISEÑO Y ELABORACIÓN DE MATERIAL PARA CURSO ON-LINE EN MATERIA DE ORIENTACIÓN LABORAL DIRIGIDO A LOS ALUMNOS DE GRADO DE LA ESCUELA DE INGENIEROS INFORMÁTICOS</t>
  </si>
  <si>
    <t>FUERTES  HERNAN, HECTOR</t>
  </si>
  <si>
    <t>2024CM/SER00008Z10X</t>
  </si>
  <si>
    <t>Moqueta ferial reutilizable de color azul de medidas de 33 x 20 metros y reutilizable.</t>
  </si>
  <si>
    <t>OJANGUREN PEROMINGO, RUBEN ANGEL</t>
  </si>
  <si>
    <t>2024CM/SUM00017Z61X</t>
  </si>
  <si>
    <t>Rehabilitación-sustitución de la impermeabilización en las cubiertas planas no transitables con grava situadas sobre las aulas A-301 (zona radar) y A-129,A-130,A-131, de la ETSIT</t>
  </si>
  <si>
    <t>EDIGOTEK AISLAMIENTOS E IMPERMEABILIZACIONES SL EN CONSTITUCION</t>
  </si>
  <si>
    <t>2024CM/OB00002Z09X</t>
  </si>
  <si>
    <t>REDACCIÓN DEL PROYECTO  PARA LA AUTOMATIZACIÓN DEL INVERNADERO DE ENTOMOLOGIA UBICADO EN LOS CAMPOS DE LA ETSI AAB</t>
  </si>
  <si>
    <t>INTERNET OF THINGER SL</t>
  </si>
  <si>
    <t>2024CM/SER00003Z15X</t>
  </si>
  <si>
    <t>Coordinación de Seguridad y Salud en Obras de reparación en ETSIDI (2024CM/OB00007Z56X)</t>
  </si>
  <si>
    <t>AGUILAR  GOMEZ-ACEBO, IGNACIO</t>
  </si>
  <si>
    <t>2024CM/SER00010Z56X</t>
  </si>
  <si>
    <t>Servicios de Coordinación de Seguridad y Salud en obra 2024CM/OB00001Z59X de las Escuelas ETSIS Telecomunicación y la ETSI de Sistemas Informáticos del Campus Sur de la UPM</t>
  </si>
  <si>
    <t>2024CM/SER00002Z59X</t>
  </si>
  <si>
    <t>CONTRATACIÓN DE LOS SERVICIOS DE COORDINACIÓN DE SEGURIDAD Y SALUD PARA LA OBRA DE REHABILITACION DEL LABORATORIO DE ANALISIS QUÍMICO EN LA ETSIDI (56013 OB-03/24JF)</t>
  </si>
  <si>
    <t>2024CM/SER00007Z56X</t>
  </si>
  <si>
    <t>Coordinación en materia de seguridad y salud durante la ejecución de las obras de instalación de treinta y tres cerraduras de escudo electrónico antideslizante 2024CM/OB00002Z61X</t>
  </si>
  <si>
    <t>2024CM/SER00003Z61X</t>
  </si>
  <si>
    <t>Mejora de la infraestructura de comunicaciones del Campus Sur de la Universidad Politécnica de Madrid</t>
  </si>
  <si>
    <t>EITE TELECOM SLU</t>
  </si>
  <si>
    <t>2024CM/OB00002R23A</t>
  </si>
  <si>
    <t xml:space="preserve">Rehabilitar el interior de las cabinas de los dos ascensores del edificio principal de la ETSI en Topografía,  Geodesia y Cartografía </t>
  </si>
  <si>
    <t>MAC PUAR ASCENSORES SL</t>
  </si>
  <si>
    <t>2024CM/OB00003Z60X</t>
  </si>
  <si>
    <t>Adquisición de una cápsula de platino para termobalanza.</t>
  </si>
  <si>
    <t>WATERS CROMATOGRAFIA, S.A.</t>
  </si>
  <si>
    <t>2024CM/SUM00034Z05X</t>
  </si>
  <si>
    <t>OBRA DE ADECUACION DE ESPACIOS PARA LA CREACIÓN DE NUEVAS AULAS, OCUPADOS ANTERIORMENTE POR GRUPOS DE INVESTIGACIÓN EN LA PLANTA BAJA DEL BLOQUE 5 Y PLANTA 3ª DEL BLOQUE 6 DE LA ESCUELA</t>
  </si>
  <si>
    <t>CORVUS INFRAESTRUCTURAS SL</t>
  </si>
  <si>
    <t>2024-07-03</t>
  </si>
  <si>
    <t>2024CM/OB00008Z10X</t>
  </si>
  <si>
    <t>OBRA DE MODIFICACIÓN DEL TRAZADO DE LA ESCALERA DE LA PLANTA BAJA DEL BLOQUE 5 DE LA ETSI INF., INCLUYENDO INSTALACIÓN DE BARANDILLA Y DE SILLA SALVAESCALERAS PARA ADAPTARLAS AL NUEVO DESARROLLO.</t>
  </si>
  <si>
    <t>2024CM/OB00005Z10X</t>
  </si>
  <si>
    <t>OBRA DE ELIMINACIÓN DE LA JARDINERÍA DEL ACCESO AL BLOQUE III-IV POR EL PARKING DE MINUSVALIDOS, PARA RECONVERSIÓN EN APARCAMIENTO DE BICICLETAS Y MONOPATINES</t>
  </si>
  <si>
    <t>2024CM/OB00011Z10X</t>
  </si>
  <si>
    <t>ADQUISICIÓN DE DOS CONTROLADORES PARA MOLINETES FP111 DE GLOBAL WATER  PARA EL LABORATORIO DE HIDRÁULICA E HIDROLOGÍA DE LA E.T.S.I. MONTES, FORESTAL Y MEDIO NATURAL</t>
  </si>
  <si>
    <t>INSTRUMENTACION ANALITICA,S.A.</t>
  </si>
  <si>
    <t>2024CM/SUM00007Z13X</t>
  </si>
  <si>
    <t>INSTALACION DE UN SISTEMA DE SENSORIZACIÓN EN VARIAS AULAS DEL BLOQUE 6 DE LA ESCUELA.</t>
  </si>
  <si>
    <t>2024CM/OB00007Z10X</t>
  </si>
  <si>
    <t>INSTALACION DE CABLEADO DE FIBRA OTPICA DE UNION DE LA SALA TECNICA DEL CPD DEL BLOQUE 4 CON LA SALA DE CLIMATIZACIÓN DE LA ESCUELA</t>
  </si>
  <si>
    <t>2024CM/OB00016Z10X</t>
  </si>
  <si>
    <t>Reparación de  fuga de gas en climatizador del edificio Cedint/Cesvima/OEG de Campus de Montegancedo</t>
  </si>
  <si>
    <t>ECOSIONA FACILITY SERVICES, S.L.</t>
  </si>
  <si>
    <t>2024CM/OB00051R30A</t>
  </si>
  <si>
    <t>Suministro e instalación de aparato de aire acondicionado tipo Split pared en cuarto de servidores -122B de la ETSI en Topografía, Geodesia y Cartografía.</t>
  </si>
  <si>
    <t>2024CM/OB00008Z60X</t>
  </si>
  <si>
    <t xml:space="preserve">Mantenimiento de las Salas de Calderas de diferentes edificios de la UPM durante el período de parada de la temporada de calefacción. 
</t>
  </si>
  <si>
    <t>2024-04-01</t>
  </si>
  <si>
    <t>2024CM/SER00009R30A</t>
  </si>
  <si>
    <t>OBRA MENOR DE INSTALACIÓN DE EQUIPOS DE AIRE ACONDICIONADO FRÍO/CALOR EN LOS DESPACHOS DE NAVEGACIÓN AÉREA, FUNDAMENTOS MATEMÁTICOS Y EN EL LABORATORIO DE QUÍMICA DE LA ETSIAE DE LA UPM</t>
  </si>
  <si>
    <t>2024-07-09</t>
  </si>
  <si>
    <t>2024CM/OB00009Z14X</t>
  </si>
  <si>
    <t>Suministro de 1 Impresora 3D Creality Ender 3 V3, 250mm/s velocidad de impresión FDM con CR Touch Nivelación automática, Sprite Extrusor Directo Dobel eje Z y eje Y y 1 Impresora 3D Creality Ender 3 V3 ke, 250mm/s velocidad de impresión 500 mm/s con agigantros Inteligentes, CR Touch, extrusora Directa Sprite, 2 Ventiladores, Eje X de Acero.</t>
  </si>
  <si>
    <t>AMAZON BUSINESS EU SARL</t>
  </si>
  <si>
    <t>2024-02-01</t>
  </si>
  <si>
    <t>2024CM/SUM00016Z05X</t>
  </si>
  <si>
    <t>ADQUISICIÓN DE UN MOLDE BIPARTIDO DE 150MM DE DIÁMETRO CON CONECTOR PARA APLICACIÓN DE VACÍO</t>
  </si>
  <si>
    <t>EQUIPOS DE ENSAYO NORMALIZADOS NORMATEST, S.L.</t>
  </si>
  <si>
    <t>2024CM/SUM00004Z04X</t>
  </si>
  <si>
    <t>ADQUISICIÓN DE UN MÓDULO DIDÁCTICO RTC-120 (RECTIFICACIÓN CONTROLADA)</t>
  </si>
  <si>
    <t>MONDRAGON LINGUA-ALECOP, S.COOP</t>
  </si>
  <si>
    <t>2024CM/SUM00026Z56X</t>
  </si>
  <si>
    <t>Dirección Facultativa y coordinación de seguridad y salud obra  de las Obras de impermeabilización parcial de la cubierta del Edificio Arboleda en el Campus Sur de la Universidad Politécnica de Madrid.</t>
  </si>
  <si>
    <t>GARCÍA GUILLÉN, DAVID</t>
  </si>
  <si>
    <t>2024CM/SER00001R30A</t>
  </si>
  <si>
    <t>Adquisición e instalación de equipo 1x1 de pared bomba de calor inverter marca Daikin modelo TXF42C/D</t>
  </si>
  <si>
    <t>OVERAIR, S.L.</t>
  </si>
  <si>
    <t>2024CM/OB00048R30A</t>
  </si>
  <si>
    <t>Suministro e instalación de 2 equipos de aire acondicionado para los despachos B-114 y B-116 del Dpto. TFB en el Edificio B de la Escuela ETSIT. También se incluyen las labores de retirada del equipo existente.</t>
  </si>
  <si>
    <t>2024CM/OB00010Z09X</t>
  </si>
  <si>
    <t>Reparación de las líneas frigoríficas en 2 equipos de techo partidos situados en la planta -1 (sala de ultra congeladores) del edificio CBGP del Campus de Montegancedo</t>
  </si>
  <si>
    <t>2024CM/OB00062R30A</t>
  </si>
  <si>
    <t>OBRA PARA LA INSTALACIÓN DE EQUIPOS DE AIRE ACONDICIONADO EN VARIOS LOCALES DEETSID INDUSTRIAL (Sala informática Lab. de Circuitos, despachos B036, B037, A 129-1y B-148, Lab. de Operaciones Básicas y Lab. Tecnología de Polímeros).</t>
  </si>
  <si>
    <t>2024CM/OB00002Z56X</t>
  </si>
  <si>
    <t>Instalación de dos split de aire acondicionado en la sala de servidores rack del M2 y del M3 de la ETSIME.</t>
  </si>
  <si>
    <t>2024CM/OB00010Z06X</t>
  </si>
  <si>
    <t>Obra para  la instalación de tres dobles nuevos climatizadores en las aulas A301-L, A-136 y en la cafetería A-043 y la retirada de los existentes.</t>
  </si>
  <si>
    <t>2024CM/OB00007Z09X</t>
  </si>
  <si>
    <t>obra para la sustitución de un climatizador en el edificio A, laboratorio docente de Simulación Solar, local 405L.</t>
  </si>
  <si>
    <t>2024CM/OB00001Z09X</t>
  </si>
  <si>
    <t>Instalación de un Split 1x1 de pared bomba de calor inverter marca Mitsubishi Electric modelo MSZHR50VF con una potencia frigorífica de 5kW y calorífica de 5.4kW con un consumo eléctrico de 2.05kW I-230V</t>
  </si>
  <si>
    <t>2024CM/OB00012Z15X</t>
  </si>
  <si>
    <t>Suministro e instalación de aire acondicionado en el almacén de productos de Química II, despacho de Tecnología Química y despacho de Termodinámica</t>
  </si>
  <si>
    <t>2024CM/OB00013Z05X</t>
  </si>
  <si>
    <t>Instalación de climatización (2 equipos partidos con bomba de calor de tipo cassette marca AUX modelo ALACA42NHB) en aula B1004 de la ETSI Sistemas de Telecomunicación de Campus Sur. (Campamentos UPM Acción Social)</t>
  </si>
  <si>
    <t>2024CM/OB00033R30A</t>
  </si>
  <si>
    <t>Reparación urgente de máquina exterior de equipo Daikin VRV (zona Cesvima) en edificio CEDINT/CESVIMA/OEG del Campus de Montegancedo</t>
  </si>
  <si>
    <t>2024CM/OB00061R30A</t>
  </si>
  <si>
    <t>Suministro e instalación de aire acondicionado (equipo partido marca Haier modelo Geos 35) en Garita de Vigilancia del parking exterior del Rectorado A</t>
  </si>
  <si>
    <t>2024CM/OB00003R30A</t>
  </si>
  <si>
    <t>Suministro e instalación de climatizador en sala 16 de Centro Laser</t>
  </si>
  <si>
    <t>2024CM/OB00010R30A</t>
  </si>
  <si>
    <t>Suministro e instalación de cuatro equipos partidos de aire acondicionado de tipo cassette con bomba de calor y un equipo multisplit 2x1 de aire acondicionado con bomba de calor</t>
  </si>
  <si>
    <t>2024CM/OB00001Z61X</t>
  </si>
  <si>
    <t>Suministro e instalación de multisplit 2x1 en pared del comedor de profesores, situado en la cafetería de la Escuela.</t>
  </si>
  <si>
    <t>2024CM/OB00003Z06X</t>
  </si>
  <si>
    <t>Obra de suministro e instalación de un sistema de aire acondicionado en la Sala D de la ETSI Industriales.</t>
  </si>
  <si>
    <t>2024CM/OB00005Z05X</t>
  </si>
  <si>
    <t>Reparación de dos climatizadores Mitsubishi Electric modelo SPCZS-M140VKKA en situados en la sala de congeladores del sótano 1 del edificio de Genómica de Campus de Montegancedo</t>
  </si>
  <si>
    <t>2024CM/OB00027R30A</t>
  </si>
  <si>
    <t>OBRA DE INSTALACIÓN DE MÁQUINAS DE CLIMATIZACIÓN EN DESPACHOS DEL EQUIPO DIRECTIVO.</t>
  </si>
  <si>
    <t>2024CM/OB00003Z54X</t>
  </si>
  <si>
    <t>Suministro e instalación de cuatros equipos de aire acondicionado tipo split en las aulas 1212 y 4303 y en los despachos 6006 y 8307.</t>
  </si>
  <si>
    <t>2024CM/OB00005Z61X</t>
  </si>
  <si>
    <t>Suministro e instalación de climatizador en la Sala de Reuniones 4 del Rectorado A.</t>
  </si>
  <si>
    <t>2024CM/OB00043R30A</t>
  </si>
  <si>
    <t xml:space="preserve">Ajuste de 64 terminales VAV de la instalación de climatización del edificio CBGP del Campus de Montegancedo </t>
  </si>
  <si>
    <t>2024CM/OB00047R30A</t>
  </si>
  <si>
    <t>Adquisición de 900 Camisetas  de manga corta, 1000 mochilas con cremallera y salida de auriculares y 1000 libretas con  bolígrafo (todos los artículos con el logotipo de la ETSIT)</t>
  </si>
  <si>
    <t>GRUPO SAMALIC SL</t>
  </si>
  <si>
    <t>2024CM/SUM00001Z09X</t>
  </si>
  <si>
    <t>EQUIPAMIENTO DE OFICINA: Suministro de un armario de oficina, puertas bajas 3 huecos y dos estantes 1960x900x430cm</t>
  </si>
  <si>
    <t>SINGLADURA BABY SL</t>
  </si>
  <si>
    <t>2024CM/SUM00026Z05X</t>
  </si>
  <si>
    <t>SUMINISTRO DE 4 MEMORIAS COMPATIBLES KINGSTON KCS-UC426/32GB PARA SERVIDOR CISCO,  NECESARIAS EN EL CENTRO DE CALCULO DE LA ETSI INFORMATICOS</t>
  </si>
  <si>
    <t>43A INFORMATICA ALTO NIVEL SL</t>
  </si>
  <si>
    <t>2024-01-24</t>
  </si>
  <si>
    <t>2024CM/SUM00001Z10X</t>
  </si>
  <si>
    <t>ADQUISICIÓN DE UN MODULO DE MEMORIA DE 16 GB PARA SERVIDIOR DE PRACTICAS DE LA ETSI INFORMATICOS.</t>
  </si>
  <si>
    <t>2024CM/SUM00013Z10X</t>
  </si>
  <si>
    <t>Obras de reparación, reposición y reconfiguración de la instalación de persianas motorizadas en diversas zonas o dependencias del pabellón Principal de la ETS de Arquitectura de Madrid (E.T.S.A.M).</t>
  </si>
  <si>
    <t>MANTENIMIENTOS Y DISTRIBUCIONES ERIZE, S.L.</t>
  </si>
  <si>
    <t>2024CM/OB00008Z03X</t>
  </si>
  <si>
    <t>Subsanación de anomalías encontradas en inspección obligatoria de Baja Tensión (BT) en Centro de Empresas (Edificio 2) de Campus de Montegancedo</t>
  </si>
  <si>
    <t>ELECTRIFICACIONES HE-VI, S.L.</t>
  </si>
  <si>
    <t>2024-01-19</t>
  </si>
  <si>
    <t>2024CM/OB00001R30A</t>
  </si>
  <si>
    <t>EQUIPAMIENTO DE LABORATORIO - ADQUISICIÓN DE CUATRO SILLAS CON BASE PVC, REGULACIÓN EN ALTURA MEDIANTE COLUMNA NEUMÁTICA, RESPALDO REGULABLE EN ALTURA Y PROFUNDIDAD, ASIENTO Y RESPALDO EN POLIURETANO, CON RUEDAS Y ARO REPOSAPIÉS PARA LA UNIDAD DE PATOLOGÍA FORESTAL Y CONSERVACIÓN DE MADERAS DE LA E.T.S.I. MONTES, FORESTAL Y MEDIO NATURAL</t>
  </si>
  <si>
    <t xml:space="preserve">SERVIQUIMIA, SL                                                                                     </t>
  </si>
  <si>
    <t>2024CM/SUM00010Z13X</t>
  </si>
  <si>
    <t>OBRA DE ACTUALIZACIÓN Y MEJORA DE LAS CENTRALITAS DE LOS CONSERJES DE LOS BLOQUES I Y IV DE LA ETSI INFORMATICOS</t>
  </si>
  <si>
    <t>2024CM/OB00001Z10X</t>
  </si>
  <si>
    <t>Obras de reparación de paredes y paramentos en pasillos de las plantas 0 y 2 del Pabellón Principal de la ETSAM.</t>
  </si>
  <si>
    <t>FERRO VIDRIO, S.L.</t>
  </si>
  <si>
    <t>2024CM/OB00006Z03X</t>
  </si>
  <si>
    <t>EQUIPAMIENTO DE OFICINA. ADQUISICION DE 1 VITRINA MAGNETICA.</t>
  </si>
  <si>
    <t>GRUPO MILUNO, S.L.</t>
  </si>
  <si>
    <t>2024CM/SUM00019Z05X</t>
  </si>
  <si>
    <t>ADQUISICIÓN DE UNIFORMES DEPORTIVOS PARA LAS SELECCIONES MASCULINA Y FEMENINA DE LOS SIGUIENTES DEPORTES: FÚTBOL SALA, FÚTBOL 11, VOLEIBOL, BALONCESTO Y RUGBY. TAMBIÉN, SE INCLUYE LA COMPRA DE UNIFORMES PARA LA SELECCIÓN DE BALONMANO MASCULINA Y CHÁNDALES</t>
  </si>
  <si>
    <t>ZICO ESPAÑA SL</t>
  </si>
  <si>
    <t>2024CM/SUM00003R22A</t>
  </si>
  <si>
    <t>SERVICIO DE CATERING PARA CÓCTEL DE GRADUACIÓN DE LOS ALUMNOS DE LA ETSI AAB</t>
  </si>
  <si>
    <t>AXIAL MULTISERVICIOS, S.L.</t>
  </si>
  <si>
    <t>2024CM/SER00004Z15X</t>
  </si>
  <si>
    <t>Semanas</t>
  </si>
  <si>
    <t>SERVICIO DE CATERING PARA EL ACTO DE ENTREGA DE DIPLOMAS DE LA PROMOCIÓN 2023-2024 DE LA ESCUELA QUE TENDRÁ LUGAR EL DÍA 21 DE NOVIEMBRE DE 2024</t>
  </si>
  <si>
    <t>2024CM/SER00016Z10X</t>
  </si>
  <si>
    <t>SERVICIO DE BAR-CAFETERÍA-RESTAURANTE EN LA ETS DE EDIFICACIÓN, CON CANON CERO.</t>
  </si>
  <si>
    <t>2024CM/SER00002Z54X</t>
  </si>
  <si>
    <t>EJECUCION DE ACTUACIONES VARIAS SOBRE LAS INSTALACIONES ELÉCTRICAS EN LA ETS AAB</t>
  </si>
  <si>
    <t>ELECTROPALORIETA S.L.</t>
  </si>
  <si>
    <t>2024CM/OB00018Z15X</t>
  </si>
  <si>
    <t>OBRA DE INSTALACIÓN DE 83 PANELES FOTOVOLTAICOS YA EXISTENTES EN LAS INSTALACIONES DONDE SE COLOCARÁN. SU UBICACION SERÁ LA CUBIERTA DEL ANTIGUO EDIFICIO DE LA EUITA.</t>
  </si>
  <si>
    <t>2024-04-05</t>
  </si>
  <si>
    <t>2024CM/OB00005Z15X</t>
  </si>
  <si>
    <t>REALIZACIÓN DE UNA NUEVA INSTALACIÓN ELÉCTRICA PARA LA GESTIÓN DE DOCENCIA EN LABORATORIO DE AGRICULTURA DE PRECISIÓN DE LA ETSI AAB</t>
  </si>
  <si>
    <t>2024CM/OB00001Z15X</t>
  </si>
  <si>
    <t xml:space="preserve">Servicio de Arquitecto para la redacción de un proyecto básico y de ejecución para la obra de reforma del Archivo de Arquitectura perteneciente a la Biblioteca de la Escuela Técnica Superior de Arquitectura de Madrid (ETSAM) </t>
  </si>
  <si>
    <t>GESIDIC, SOCIEDAD DE RESPONSABILIDAD LIMITADA</t>
  </si>
  <si>
    <t>2024CM/SER00003Z03X</t>
  </si>
  <si>
    <t>Instalación de un video portero en las entradas y salidas al aparcamiento de la Escuela Técnica Superior de Ingenieros Industriales.</t>
  </si>
  <si>
    <t>SIDELUX ELECTRICIDAD SL</t>
  </si>
  <si>
    <t>2024-02-20</t>
  </si>
  <si>
    <t>2024CM/OB00001Z05X</t>
  </si>
  <si>
    <t>Trabajos de la instalación de proyectores y pantallas de proyección en 20 aulas del ala sur de la Escuela.</t>
  </si>
  <si>
    <t>2024CM/OB00016Z05X</t>
  </si>
  <si>
    <t>Instalación de de 15 puntos de red cableada y 4 cables de fibra óptica.</t>
  </si>
  <si>
    <t>2024CM/OB00006Z05X</t>
  </si>
  <si>
    <t>Acometida eléctrica de un cuadro secundario trifásica y cuadros de alimentación 1 y 2, en el laboratorio Electrotecnia situado en planta 1 - Sala 12, de la Escuela Técnica Superior de Ingenieros Industriales</t>
  </si>
  <si>
    <t>2024CM/OB00014Z05X</t>
  </si>
  <si>
    <t>Instalación eléctrica en el taller de Ingeniería de Fabricación de la Escuela Técnica Superior de Ingenieros Industriales</t>
  </si>
  <si>
    <t>2024-07-24</t>
  </si>
  <si>
    <t>2024CM/OB00009Z05X</t>
  </si>
  <si>
    <t>Alquiler de espacio y servicio de catering para la celebración del evento de la entrega de diplomas fin de curso de la ETSIT</t>
  </si>
  <si>
    <t>PRODUCCIONES EURO OCIO, S.L</t>
  </si>
  <si>
    <t>2024CM/SER00001Z09X</t>
  </si>
  <si>
    <t>CATERING PARA 1000 PERSONAS (INCLUIDO TRANSPORTE HASTA  LUGAR DE CELEBRACION Y CAMAREROS)</t>
  </si>
  <si>
    <t>2024CM/SER00001Z14X</t>
  </si>
  <si>
    <t>Servicio de digitalización documental sobre 30 años de docencia en la Escuela de Arquitectura de Madrid (1993-2023).</t>
  </si>
  <si>
    <t>RODRIGUEZ SANCHEZ , FELIX</t>
  </si>
  <si>
    <t>2024CM/SER00001Z03X</t>
  </si>
  <si>
    <t>ADQUISICIÓN DE UN GPS "RTK HANDHELD SURVEYOR KIT"</t>
  </si>
  <si>
    <t>EPS WORKS, SL</t>
  </si>
  <si>
    <t>2024CM/SUM00019Z13X</t>
  </si>
  <si>
    <t>Pintura en ETSI Montes para adecuación espacios para Campamentos de Verano 2024 (Acción Social)</t>
  </si>
  <si>
    <t>VALDESEC INFRAESTRUCTURAS, SOCIEDAD LIMITADA</t>
  </si>
  <si>
    <t>2024CM/OB00005R30A</t>
  </si>
  <si>
    <t>Pintura de los pasillos de acceso salas 17 y 19 CITSEM</t>
  </si>
  <si>
    <t>2024CM/OB00015R30A</t>
  </si>
  <si>
    <t>PROYECTO BASICO DE RENOVACIÓN DE LAS JUNTAS DE LAS VENTANAS DE LOS BLOQUES 1,2,3 y 4 DE LA ESCUELA</t>
  </si>
  <si>
    <t>PAREDESBLANCAS ARQUITECTOS, S.L.P.</t>
  </si>
  <si>
    <t>2024CM/SER00005Z10X</t>
  </si>
  <si>
    <t>DIRECCIÓN DE OBRA Y COORDINACIÓN DE SEGURIDAD Y SALUD PARA LA OBRA DE ADECUACION DE ESPACIOS PARA LA CREACIÓN DE NUEVAS AULAS, OCUPADOS ANTERIORMENTE POR GRUPOS DE INVESTIGACIÓN (2024CM/OB0008Z10X)</t>
  </si>
  <si>
    <t>2024CM/SER00013Z10X</t>
  </si>
  <si>
    <t>DIRECCIÓN DE EJECUCIÓN DE OBRA Y COORDINACIÓN DE SEGURIDAD Y SALUD PARA EL CAMBIO DE TRAZADO DE LOS ESCALONES  DE LA ESCALERA QUE COMUNICA LA PLANTA PRIMERA CON LA PLANTA BAJA DEL BLOQUE V  DE LA ESCUELA (2024CM/OB0005Z10X)</t>
  </si>
  <si>
    <t>2024CM/SER00011Z10X</t>
  </si>
  <si>
    <t>DIRECCIÓN DE LA EJECUCIÓN DE OBRA Y COORDINACIÓN DE SEGURIDAD Y SALUD PARA LA OBRA  DE RENOVACIÓN DE LAS INSTALACIONES DEL DEPARTAMENTO DE INTELIGENCIA ARTIFICIAL (OB - 06_24ML)</t>
  </si>
  <si>
    <t>2024CM/SER00015Z10X</t>
  </si>
  <si>
    <t>Proyecto para la licitación de las obras necesarias para adecuar los sistemas de intrusión de los edificios de la UPM conforme a la Orden INT/316/2011, de 1 de febrero, sobre funcionamiento de los sistemas de alarma en el ámbito de la seguridad privada.</t>
  </si>
  <si>
    <t>INARES SOLUCIONES DE INGENIERIA S.L.U.</t>
  </si>
  <si>
    <t>2024CM/SER00008R30A</t>
  </si>
  <si>
    <t>Adquisición de 5 pizarras digitales modelo HUAWEI IdeaHub S, led de 86 pulgadas, 4k, estéreo y función multitáctil y de 5 soportes con ruedas para su traslado</t>
  </si>
  <si>
    <t>TOWER TBA SL</t>
  </si>
  <si>
    <t>2024CM/SUM00009Z09X</t>
  </si>
  <si>
    <t xml:space="preserve">Reforma del hall del edificio B del Rectorado </t>
  </si>
  <si>
    <t>VICANTRES SL</t>
  </si>
  <si>
    <t>2024CM/OB00018R30A</t>
  </si>
  <si>
    <t>Adquisición y montaje  de un tablero de baloncesto de metacrilato con canasta y red para la pista deportiva de la ETSIT</t>
  </si>
  <si>
    <t>REYES SEIS SL</t>
  </si>
  <si>
    <t>2024CM/SUM00008Z09X</t>
  </si>
  <si>
    <t>GRUPO ENREOS SL</t>
  </si>
  <si>
    <t>2024CM/SER00004Z59X</t>
  </si>
  <si>
    <t>2024CM/SER00001Z59X</t>
  </si>
  <si>
    <t>Catering compuesto de comida, bebida, servicio de camareros, montaje y desmontaje del material necesario, para entrega de diplomas</t>
  </si>
  <si>
    <t>2024CM/SER00007Z61X</t>
  </si>
  <si>
    <t>Servicio de catering a los egresados del curso académico 2023/2024.</t>
  </si>
  <si>
    <t>2024CM/SER00005Z59X</t>
  </si>
  <si>
    <t>INSTALACION DE EQUIPOS PARA LA REALIZACIÓN DE PRÁCTICAS EN LABORATORIO DE OPERACIONES BÁSICAS Y REACTORES</t>
  </si>
  <si>
    <t>SERVICIOS DE REGULACION Y CONTROL SL</t>
  </si>
  <si>
    <t>2024CM/OB00004Z56X</t>
  </si>
  <si>
    <t>Obra de arqueta para registrar el paso de canalización eléctrica en zona de barrera de entrada en el parking de la ETSIS Telecomunicación y la ETSI de Sistemas Informáticos</t>
  </si>
  <si>
    <t>DECON 86 SA</t>
  </si>
  <si>
    <t>2024CM/OB00001Z59X</t>
  </si>
  <si>
    <t>Coordinación de Seguridad y Salud durante la ejecución de las obras de la sustitución de cubierta del centro de transformación de la piscina de la ETSI Industriales.</t>
  </si>
  <si>
    <t>GUZMAN MASELIS, JAVIER</t>
  </si>
  <si>
    <t>2024CM/SER00012Z05X</t>
  </si>
  <si>
    <t>COORDINACIÓN DE SEGURIDAD Y SALUD DE LA OBRA: REUBICACIÓN DE LA UNIDAD DOCENTE DE PASCICULTURA DE LA ETSI DE MONTES, FORESTAL Y DEL MEDIO NATURAL EN LA ANTIGUA UNIDAD DOCENTE DE ZOOLOGÍA (2024CM-OB00011Z13X)</t>
  </si>
  <si>
    <t>2024CM/SER00008Z13X</t>
  </si>
  <si>
    <t>COORDINACIÓN DE SEGURIDAD Y SALUD DE LA OBRA: REACONDICIONAMIENTO DE LOS LABORATORIOS DE EDAFOLOGÍA Y DEL AULA DE ANÁLISIS AMBIENTAL EN EL EDIFICIO DE MONTES DE LA E.T.S.I. DE MONTES, FORESTAL Y DEL MEDIO NATURAL (2024CM-OB00007Z13X)</t>
  </si>
  <si>
    <t>2024CM/SER00005Z13X</t>
  </si>
  <si>
    <t>COORDINACIÓN DE SEGURIDAD Y SALUD DE LA OBRA: REUBICACIÓN DEL LABORATORIO DE LA UNIDAD DOCENTE DE CELULOSA EN EL EDIFICIO DE MONTES DE LA E.T.S.I. DE MONTES, FORESTAL Y DEL MEDIO NATURAL.(2024CM-OB00006Z13X)</t>
  </si>
  <si>
    <t>2024-05-13</t>
  </si>
  <si>
    <t>2024CM/SER00004Z13X</t>
  </si>
  <si>
    <t>COORDINACIÓN DE SEGURIDAD Y SALUD DE LA OBRA: OBRAS PARA LA CREACIÓN DE 3 AULAS EN LA CÁTEDRA DE FÍSICA EN EL EDIFICIO MONTES DE LA E.T.S.I. DE MONTES, FORESTAL Y DEL MEDIO NATURAL (2024CM-OB00005Z13X)</t>
  </si>
  <si>
    <t>2024CM/SER00003Z13X</t>
  </si>
  <si>
    <t>COORDINACIÓN DE SEGURIDAD Y SALUD DE LA OBRA: SUMINISTRO Y MONTAJE DE LOS ARTÍCULOS NECESARIOS PARA LA CORRECTA SEÑALIZACIÓN EN LA E.T.S.I DE MONTES, FORESTAL Y DEL MEDIO NATURAL (2024CM-OB00014Z13X)</t>
  </si>
  <si>
    <t>2024CM/SER00010Z13X</t>
  </si>
  <si>
    <t>Adquisición lavavajillas industrial tipo JEMI GS16  para la cafetería</t>
  </si>
  <si>
    <t>FAEMA ALCALA SL</t>
  </si>
  <si>
    <t>2024CM/SUM00007Z09X</t>
  </si>
  <si>
    <t>Coordinación en materia de Seguridad y Salud en la obra  de instalación de 25 equipos individuales climatizadores y reparación de máquina enfriadora. 2024CM/OB00001Z93X</t>
  </si>
  <si>
    <t>PLAZUELO SANDOVAL , FRANCISCO JAVIER RAMON</t>
  </si>
  <si>
    <t>2024CM/SER00002Z93X</t>
  </si>
  <si>
    <t>Suministro de 1 triturador marca Sammic XM-51 570W con brazo triturador de 425 mm.</t>
  </si>
  <si>
    <t>2024CM/SUM00017Z05X</t>
  </si>
  <si>
    <t>Adquisición de 3 carros de acero inoxidable, 1 fregadero con bastidor de acero inoxidable y 1 grifo para los comedores y cafetería de la ETSI Industriales.</t>
  </si>
  <si>
    <t>2024CM/SUM00007Z05X</t>
  </si>
  <si>
    <t>ADQUISICIÓN DE UN FERMENTADOR CÓNICO DE 30 LITROS</t>
  </si>
  <si>
    <t>MAS MALTA CERVECERA SLU</t>
  </si>
  <si>
    <t>2024CM/SUM00003Z15X</t>
  </si>
  <si>
    <t>EQUIPAMIENTO DE OFICINA: ADQUISICIÓN DE UNA SILLA DE OFICINA GIRATORIA CON RESPALDO ALTO</t>
  </si>
  <si>
    <t>DISTRI MARYO, S.L.</t>
  </si>
  <si>
    <t>2024CM/SUM00023Z13X</t>
  </si>
  <si>
    <t xml:space="preserve">Suministro de una máquina profesional plastificadora DIN A2 </t>
  </si>
  <si>
    <t>2024-10-03</t>
  </si>
  <si>
    <t>2024CM/SUM00007Z08X</t>
  </si>
  <si>
    <t>Impresión a color de 11 imágenes de tamaño 50 x 150 cm con adhesivo de doble cara sobre soporte rígido.</t>
  </si>
  <si>
    <t>ORO IMPRESO SL</t>
  </si>
  <si>
    <t>2024CM/SER00007Z05X</t>
  </si>
  <si>
    <t>Servicios de Arquitecto para redacción del proyecto de ejecución y dirección de la ejecución material de obra de emergencia por la la caída de los techos de las aulas 1N4 a 1N8 en el pabellón departamental.</t>
  </si>
  <si>
    <t>LAMELA  MARTIN , MARIA DEL MAR</t>
  </si>
  <si>
    <t>2024CM/SER00002Z03X</t>
  </si>
  <si>
    <t>Adquisición de artículos publicitarios merchadising con el logotipo del Centro Teleco Campus Sur</t>
  </si>
  <si>
    <t>KOALA REGALO PROMOCIONAL, SOCIEDAD LIMITADA</t>
  </si>
  <si>
    <t>2024CM/SUM00019Z59X</t>
  </si>
  <si>
    <t>Colocación de máquinas de vending, en la ETS de EDIFICACIÓN con un canon de 50  al mes sin IVA.</t>
  </si>
  <si>
    <t>SERVINTEIN ESPAÑA SOCIEDAD LIMITADA</t>
  </si>
  <si>
    <t>2024CM/SER00001Z54X</t>
  </si>
  <si>
    <t>Suministro e instalación  de Letras corpóreas  monumento 11M en Campus Sur</t>
  </si>
  <si>
    <t>LUMINOSOS XAUEN S.L.U.</t>
  </si>
  <si>
    <t>2024CM/OB00012R30A</t>
  </si>
  <si>
    <t>REPARACIÓN Y PUESTA EN MARCHA DE 5 CLIMATIZADORES DEL BLOQUE V DE LA ETSI INFORMATICOS</t>
  </si>
  <si>
    <t>TALLER ELECTROMECANICO BARAL, SOCIEDAD LIMITADA</t>
  </si>
  <si>
    <t>2024CM/OB00010Z10X</t>
  </si>
  <si>
    <t>Redacción del "Proyecto de Climatización en Edificio de Laboratorios  de la ETSI en Topografía, Geodesia y Cartografía" y visado del mismo.  Y redacción del Estudio de Seguridad y salud o estudio básico de seguridad, según proceda.</t>
  </si>
  <si>
    <t>SUMAR SERVICIOS DE URBANISMO Y ARQUITECTURA SL</t>
  </si>
  <si>
    <t>2024CM/SER00001Z60X</t>
  </si>
  <si>
    <t>Contratar el servicio de coordinación en Materia de Seguridad y Salud durante la obra para la reparación e impermeabilización de la cubierta del aula semicircular 015 y del Salón de Actos de la ETSI en Topografía, Geodesia y Cartografía, adjudicada con número expediente 2024CM/OB00006Z60X.</t>
  </si>
  <si>
    <t>2024CM/SER00004Z60X</t>
  </si>
  <si>
    <t>Dirección de obra y Coordinación de Seguridad y Salud de la obra para la reforma de la climatización y ventilación en Edificio de Laboratorios de la ETISI en Topografía, Geodesia y Cartografía, (OB-05/24 ML)</t>
  </si>
  <si>
    <t>2024CM/SER00002Z60X</t>
  </si>
  <si>
    <t>Contratar el servicio de coordinación en Materia de Seguridad y Salud durante los trabajos de reforma de cabinas de los ascensores RAE 66355 y 66356 de la ETSI en Topografía, Geodesia y Cartografía, adjudicada con número expediente 2024CM/OB00003Z60X</t>
  </si>
  <si>
    <t>2024CM/SER00003Z60X</t>
  </si>
  <si>
    <t xml:space="preserve">ADQUISICIÓN DE UN ESCÁNER EPSON PERFECTION V850 PRO PARA LA UNIDAD DOCENTE DE SELVICULTURA Y REPOBLACIONES DE LA E.T.S.I. MONTES, FORESTAL Y MEDIO NATURAL
</t>
  </si>
  <si>
    <t>ALVIN NETWORKS, SL</t>
  </si>
  <si>
    <t>2024CM/SUM00006Z13X</t>
  </si>
  <si>
    <t>Compra de un frigorífico para Subdirecciones.</t>
  </si>
  <si>
    <t>AMAZON BUSINESS EU SARL, SUCURSAL EN ESPAÑA</t>
  </si>
  <si>
    <t>2024CM/SUM00012Z03X</t>
  </si>
  <si>
    <t>Establecimiento y gestión de 2 grupos de máquinas expendedoras de café, bebidas calientes, refrescos, agua y tentempiés en la Facultad de Ciencias de la Actividad Fisica y el Deporte (INEF), con un canon de 201,75 al mes IVA incluido.</t>
  </si>
  <si>
    <t>SERUNION VENDING SAU</t>
  </si>
  <si>
    <t>2024CM/SER00001Z93X</t>
  </si>
  <si>
    <t>Suministro e instalación de paneles fotovoltaicos en la cubierta del edificio principal de la ETSI en Topografía, Geodesia y Cartografía.</t>
  </si>
  <si>
    <t>INTEGRACION AGRO E4 SL</t>
  </si>
  <si>
    <t>2024CM/OB00005Z60X</t>
  </si>
  <si>
    <t>OBRA DE ADECUACIÓN ESPACIOS CON LA CREACIÓN DE UN NUEVO DESPACHO DEL PROFESORADO EN LA UNIDAD DE FOTOGRAMETRÍA EN EL ANTIGUO EDIFICIO DE LA ETSIA</t>
  </si>
  <si>
    <t>CONSTRUCCIONES LA SAGRILLA SL</t>
  </si>
  <si>
    <t>2024CM/OB00015Z15X</t>
  </si>
  <si>
    <t>Servicio "Redtrust" de centralización de certificados electrónicos para la Universidad Politécnica de Madrid</t>
  </si>
  <si>
    <t>EVOLIUM TECHNOLOGIES SL</t>
  </si>
  <si>
    <t>2024CM/SER00001R23A</t>
  </si>
  <si>
    <t>Adquisición e instalación de 32  placas de impresión directa a sandwich aluminio 3 mm. a una cara, laminado mate, en diferentes medidas</t>
  </si>
  <si>
    <t>ART BOX COMUNICACION SL</t>
  </si>
  <si>
    <t>2024CM/SUM00032Z05X</t>
  </si>
  <si>
    <t>Obras de los trabajos de adaptación de la ventilación del Laboratorio del Edificio de Ingeniería Nuclear de la ETSI Industriales, según el informe emitido por el Laboratorio Oficial de J.M. Madariaga.</t>
  </si>
  <si>
    <t>INSTALACIONES Y PROYECTOS MADRID SL</t>
  </si>
  <si>
    <t>2024CM/OB00007Z05X</t>
  </si>
  <si>
    <t>Servicio de actualización del software Open Journal Systems (OJS) usado en Poli-RED pasando de la versión 2.4.8.5 a la última versión estable 3.3.0.17 O 3.4.X.X.</t>
  </si>
  <si>
    <t>ESCIRE IBEROAMERICA, SOCIEDAD LIMITADA</t>
  </si>
  <si>
    <t>2024CM/SER00001R23B</t>
  </si>
  <si>
    <t>Redacción de un Proyecto de obra de reforma de la cocina de la cafetería de las Escuelas Técnicas Superiores de Ingeniería de Sistemas de Telecomunicación y de Sistemas Informáticos</t>
  </si>
  <si>
    <t>MECATRONICA PROYECTOS Y ESTUDIOS, S.L.</t>
  </si>
  <si>
    <t>2024CM/SER00005Z61X</t>
  </si>
  <si>
    <t>INSTALACIONES COMERCIAL REDONDO SL</t>
  </si>
  <si>
    <t>2024CM/OB00046R30A</t>
  </si>
  <si>
    <t>Servicio de encuestación CATI a Titulados de Grado (GRA) y Máster Oficial (MOF). Promoción del 2022-2023</t>
  </si>
  <si>
    <t>LANALDEN SA</t>
  </si>
  <si>
    <t>2024CM/SER00010RHAB</t>
  </si>
  <si>
    <t>DIRECCIÓN Y COORDINACIÓN DE SEGURIDAD Y SALUD DE LA OBRA: TRABAJOS DE REPARACIÓN DEL FORJADO DE LA ENTRADA AL GARAJE EN EL EDIFICIO DE FORESTALES DE LA E.T.S.I. MONTES, FORESTAL Y DEL MEDIO NATURAL (2024CM-OB00008Z13X)</t>
  </si>
  <si>
    <t>CONCRETARQ-SOLUCIONES, SL</t>
  </si>
  <si>
    <t>2024CM/SER00009Z13X</t>
  </si>
  <si>
    <t>OBRA DE REPARACIÓN DE TUBERÍA QUE COMUNICA LA ETSI INFORMÁTICOS CON EL COLECTOR DE LA URBANIZACIÓN MONTEPRINCIPE</t>
  </si>
  <si>
    <t>OBRAS DE POCERIA ECA SL</t>
  </si>
  <si>
    <t>2024CM/OB00013Z10X</t>
  </si>
  <si>
    <t>Servicio para la etiquetación automática de los documentos del archivo digital de la Universidad Politécnica de Madrid con referencias de los Objetivos de Desarrollo Sostenible (ODS)</t>
  </si>
  <si>
    <t>EINZELNET SYSTEMS SRL</t>
  </si>
  <si>
    <t>2024CM/SER00002R23A</t>
  </si>
  <si>
    <t>Suministro y sustitución de telas y máquinas de toldos verticales en aulas de la ETSIAE</t>
  </si>
  <si>
    <t>TAPIA  PEREZ , JUAN JOSE</t>
  </si>
  <si>
    <t>2024CM/SUM00019Z14X</t>
  </si>
  <si>
    <t>SERVICIO DE COORDINADOR DE SEGURIDAD Y SALUD PARA OBRA: 2024CM/OB00001Z54X.</t>
  </si>
  <si>
    <t>VEGA  SAIZ, MIKEL</t>
  </si>
  <si>
    <t>2024CM/SER00003Z54X</t>
  </si>
  <si>
    <t>SERVICIO DE COORDINADOR DE SEGURIDAD Y SALUD PARA OBRA 2024CM/OB00005Z54X.</t>
  </si>
  <si>
    <t>2024CM/SER00006Z54X</t>
  </si>
  <si>
    <t>INSTALACIÓN DE 3 EQUIPOS DE AIRE ACONDICIONADO MITSUBITSHI MSZ-HRC5VF Y 2 EQUIPOS MITSUBISHI MSZ HR35VF EN LOS DESPACHOS 1302 , 3333, 3334 y 3335 DE LA ESCUELA</t>
  </si>
  <si>
    <t>FACTORY CLIMATIZACION INSTALACIONES Y MANTENIMIENTO DE AIRE ACONDICIONADO Y CALEFACCION SL</t>
  </si>
  <si>
    <t>2024CM/OB00012Z10X</t>
  </si>
  <si>
    <t>Adquisición de un Plotter Silhouette Cameo 4 PLUS</t>
  </si>
  <si>
    <t>PLOTTERALIA S.L.U.</t>
  </si>
  <si>
    <t>2024CM/SUM00020Z56X</t>
  </si>
  <si>
    <t>adquisición de suelo para danza (duo negro-gris 2m/l  1,2mm y cinta pvc floortape 50mm x 33m negro mate).</t>
  </si>
  <si>
    <t>SILUJ ILUMINACIÓN SLU</t>
  </si>
  <si>
    <t>2024CM/SUM00003RCAL</t>
  </si>
  <si>
    <t>EQUIPAMIENTO DE OFICINA: Adquisición de 10 mesas y 40 sillas plegables, que puedan recogerse y ser almacenadas hasta la celebración de otro evento.</t>
  </si>
  <si>
    <t>PARADELO,SA.</t>
  </si>
  <si>
    <t>2024CM/SUM00015Z06X</t>
  </si>
  <si>
    <t>Subsanación defectos encontrados en el acta inspección Sanidad Área de Salud Ambiental CAM. Torres de refrigeración INSIA</t>
  </si>
  <si>
    <t>LOKIMICA, SOCIEDAD ANONIMA UNIPERSONAL</t>
  </si>
  <si>
    <t>2024CM/OB00032R30A</t>
  </si>
  <si>
    <t>INSTALACIÓN DE PUERTA DE DOS HOJAS DE CRISTAL DOBLE DE SEGURIDAD TEMPLADO EN LA SECRETARIA DE ALUMNOS DE LA ESCUELA</t>
  </si>
  <si>
    <t>MAVIGLAS SA</t>
  </si>
  <si>
    <t>2024CM/OB00015Z10X</t>
  </si>
  <si>
    <t xml:space="preserve">Montaje de una maqueta para prácticas de climatización en laboratorio Termodinámica del Dpto. de Ingeniería Energética. </t>
  </si>
  <si>
    <t>CRESPOGAS SL</t>
  </si>
  <si>
    <t>2024CM/SER00014Z05X</t>
  </si>
  <si>
    <t xml:space="preserve">SUMINISTRO E INSTALACIÓN DE 21 CORTINAS Y 52 ESTORES EN VARIAS DEPENDENCIAS DE LA ETSIAE
</t>
  </si>
  <si>
    <t>ALMACENES GLOFER SA</t>
  </si>
  <si>
    <t>2024CM/SUM00016Z14X</t>
  </si>
  <si>
    <t>Adquisición de una máquina perforadora de espirales para el departamento de Reprografía del Rectorado U.P.M.</t>
  </si>
  <si>
    <t>MKM COMERCIAL SLU</t>
  </si>
  <si>
    <t>2024CM/SUM00003R30A</t>
  </si>
  <si>
    <t>Cableado estructurado de red para el aumento, mejora y certificación en la planta baja del bloque VIII de la ETSIS Telecomunicación.</t>
  </si>
  <si>
    <t>CUADROS MANIOBRAS Y AUTOMATISMOS SL</t>
  </si>
  <si>
    <t>2024CM/OB00006Z59X</t>
  </si>
  <si>
    <t>Servicio de redacción del proyecto y estudio básico de seguridad y salud, para el acondicionamiento de los despachos de Organización de la Producción y Cátedra de Proyectos.</t>
  </si>
  <si>
    <t>PEÑA JUAN , LUIS CARLOS</t>
  </si>
  <si>
    <t>2024CM/SER00009Z05X</t>
  </si>
  <si>
    <t>Adquisición de una silla de evacuación de edificios para personas con discapacidad</t>
  </si>
  <si>
    <t>ROMAN  IBAÑEZ, ALFREDO JAVIER</t>
  </si>
  <si>
    <t>2024CM/SUM00009R30A</t>
  </si>
  <si>
    <t>Adquisición de vitrina plana con puerta abatible y sistema de iluminación para el Museo de Instrumental Topográfico y Geodésico y Cartoteca de la ETSI en Topografía, Geodesia y Cartografía.</t>
  </si>
  <si>
    <t>CEBRA EXPRESS SL</t>
  </si>
  <si>
    <t>2024CM/SUM00011Z60X</t>
  </si>
  <si>
    <t>Servicio de comida, bebida, de camareros, montaje y desmontaje del material necesario</t>
  </si>
  <si>
    <t>CATERING SABORES DE MADRID SL</t>
  </si>
  <si>
    <t>2024CM/SER00008Z61X</t>
  </si>
  <si>
    <t>Retirada, fabricación y montaje de una puerta de doble hoja en acero soldado y lacado, incluyendo recibido de cerco y remates, en el despacho de Elasticidad y Resistencia de Materiales de la ETSII.</t>
  </si>
  <si>
    <t>MARTIN LOPEZ, JUAN FERNANDO</t>
  </si>
  <si>
    <t>2024CM/OB00020Z05X</t>
  </si>
  <si>
    <t xml:space="preserve">Adquisición de 10 Papeleras de acero DORIA SELECTIF de 3 residuos </t>
  </si>
  <si>
    <t>BENITO URBAN S.L.U.</t>
  </si>
  <si>
    <t>2024CM/SUM00018Z09X</t>
  </si>
  <si>
    <t>DESARROLLO DE LA PÁGINA WEB (https://www.etsidi.upm.es)</t>
  </si>
  <si>
    <t>SAGA CONSULTING AND SOFTWARE FACTORY SL</t>
  </si>
  <si>
    <t>2024CM/SER00004Z56X</t>
  </si>
  <si>
    <t>Maqueta con actuadores neumáticos</t>
  </si>
  <si>
    <t>FLUITECNICK, S.A.</t>
  </si>
  <si>
    <t>2024CM/SUM00016Z56X</t>
  </si>
  <si>
    <t>Suministro e instalación de tres gradas, de madera y metal, de tres alturas cada y una longitud de 2,5 metros</t>
  </si>
  <si>
    <t>EQUIPAMIENTOS DEPORTIVOS SA</t>
  </si>
  <si>
    <t>2024CM/SUM00013Z61X</t>
  </si>
  <si>
    <t>ED. X5. BOMBA CALORIMETRICA IKA C200</t>
  </si>
  <si>
    <t>LINEALAB, S.L.</t>
  </si>
  <si>
    <t>2024CM/SUM00002Z14X</t>
  </si>
  <si>
    <t>SUMINISTRO DE ANALIZADOR DE VIBRACIONES EN HUMANOS, de 6 canales con análisis 1/1 y 1/3 en octavas con dos acelerómetros triaxiales para vibración mano-brazo con sensor de fuerza de agarre y un acelerómetro triaxial para vibración Cuerpo Entero, con calibrador de vibraciones multifrecuencia para todos los acelerómetros.</t>
  </si>
  <si>
    <t>INTECCON ENVIRONMENTAL SL</t>
  </si>
  <si>
    <t>2024CM/SUM00004Z54X</t>
  </si>
  <si>
    <t>Obras para el suministro e instalación de un equipo 3x1 Mitsubishi MXZ-3F68F en los despachos de Subdirección, sustitución de dos equipos DAIKIN ACA71B y FAS35A en el Canal de Ensayos y reubicación de un equipo de casete en despachos de soldadura de la primera planta.</t>
  </si>
  <si>
    <t>PROCLIDE INSTALACIONES S.L.</t>
  </si>
  <si>
    <t>2024CM/OB00002Z08X</t>
  </si>
  <si>
    <t>TIPO_ENTIDAD</t>
  </si>
  <si>
    <t>NOMBRE_ENTIDAD</t>
  </si>
  <si>
    <t>EJERCICIO</t>
  </si>
  <si>
    <t>Q2818015F</t>
  </si>
  <si>
    <t>UNIVERSIDAD</t>
  </si>
  <si>
    <t>UNIVERSIDAD POLITÉCNICA DE MADRID</t>
  </si>
  <si>
    <t>REFERENCIA</t>
  </si>
  <si>
    <t>OBJETO</t>
  </si>
  <si>
    <t>TIPO DE CONTRATO</t>
  </si>
  <si>
    <t>ADJUDICATARIO</t>
  </si>
  <si>
    <t>PRECIO_ADJUDICACION_SIN_IVA</t>
  </si>
  <si>
    <t>PRECIO_ADJUDICACION_CON_IVA</t>
  </si>
  <si>
    <t>PLAZO_DURACION REFERIDO A MESES</t>
  </si>
  <si>
    <t>PLAZO_DURACION</t>
  </si>
  <si>
    <t>UNIDAD DE TIEMPO</t>
  </si>
  <si>
    <t>OBSERVACIONES</t>
  </si>
  <si>
    <t>PROCEDIMIENTO DE ADJUDICACIÓN</t>
  </si>
  <si>
    <t>RESOLUCIÓN</t>
  </si>
  <si>
    <t>SERVICIOS GENERALES</t>
  </si>
  <si>
    <t>DIRECTO</t>
  </si>
  <si>
    <t>2024-12-16</t>
  </si>
  <si>
    <t>Resolución artículo 211.d) de la Ley 9/2017</t>
  </si>
  <si>
    <t>Resolución artículo 211.c) de la Ley 9/2017</t>
  </si>
  <si>
    <t>Resolución artículo 211.g) de la Ley 9/2017</t>
  </si>
  <si>
    <t>2024/AMOTT/0001</t>
  </si>
  <si>
    <t>Reparación de un Generador de Patrones de Pulsos Anritsu MU181020A 12.5Gbit/s PPG serial number 6200779526</t>
  </si>
  <si>
    <t>ANRITSU S.R.L.</t>
  </si>
  <si>
    <t>IT</t>
  </si>
  <si>
    <t>2024/AMOTT/0002</t>
  </si>
  <si>
    <t>Adquisición de diversos materiales para la finalización de la construcción de un fotorreactor con especificaciones técnicas: consola, lámpara y material fungible específico (tubos, reflectores y codos,…).</t>
  </si>
  <si>
    <t>APRIA system</t>
  </si>
  <si>
    <t>2024/AMOTT/0003</t>
  </si>
  <si>
    <t xml:space="preserve"> Adquisición de un espectrofotómetro UVVIS Shimad. UV-1900i, DISPLAY B24T-7 LED proGREEN EU (48410017915) I5-3.8GHZ/8GB/HD1TB/DVD/WIN10 PR64s/m (48410017138SM), INSTALACIÓN Y MANEJO BÁSICO (888-357).</t>
  </si>
  <si>
    <t>2024/AMOTT/0004</t>
  </si>
  <si>
    <t>Auditoría de reevaluación del expediente LE/1576 (LE/1576R3) para la renovación de la acreditación de la ISO17025 del Laboratorio de Ensayos y Homologación de Antenas (LEHA) de la ETSI de Telecomunicación de la Universidad Politécnica de Madrid.</t>
  </si>
  <si>
    <t>ENTIDAD NACIONAL DE ACREDITACION ENAC</t>
  </si>
  <si>
    <t>2024/AMOTT/0005</t>
  </si>
  <si>
    <t>Servicio de catering integral para la cena de Gala del Congreso CIO 2024, que se celebrará el 4 y 5 de julio de 2024 en la ETSII y la ETSIMFMN de la UPM, incluyendo alimentos y bebidas de alta calidad, personal, opciones dietéticas variadas, cumpliendo las normativas sanitarias, y logística de instalación y recogida del material.</t>
  </si>
  <si>
    <t>REGISTRO MEDIA ONLINE, S.L.</t>
  </si>
  <si>
    <t>2024/AMOTT/0006</t>
  </si>
  <si>
    <t xml:space="preserve">Servicio de manutención de la ESCUELA DE POSTGRADO EN CIBERSEGURIDAD DE LA UPM a celebrarse del 1 al 8 de septiembre de 2024 en la Residencia Lucas Olazábal de Cercedilla. </t>
  </si>
  <si>
    <t>BRISPANE,S.L.</t>
  </si>
  <si>
    <t>2024/AMOTT/0007</t>
  </si>
  <si>
    <t>Toma de imágenes hiperespectrales y análisis y procesamiento de datos multiespectrales.</t>
  </si>
  <si>
    <t>ZUMAIN INGENIEROS S.L.</t>
  </si>
  <si>
    <t>2024/AMOTT/0008</t>
  </si>
  <si>
    <t>Auditoría de la ayuda SEV2016-0672 de CENTROS DE EXCELENCIA SEVERO OCHOA Y UNIDADES DE EXCELENCIA MARÍA DE MAEZTU (código OTT del proyecto: C17005003)</t>
  </si>
  <si>
    <t xml:space="preserve">FORVIS MAZARS AUDITORES, SLP.                          </t>
  </si>
  <si>
    <t>2024/AMOTT/0009</t>
  </si>
  <si>
    <t>Adquisición de un calibrador de presiones de una precisión igual o superior a 0.1 % de la lectura +0.03 Pascales. Salida digital por puerto USB o RS 232 y rango mayor de 0 a 1000 Pascales.</t>
  </si>
  <si>
    <t>GOMETRICS, SL</t>
  </si>
  <si>
    <t>2024/AMOTT/0010</t>
  </si>
  <si>
    <t>Contratación del servicio de oficina técnica para la coordinación de la ejecución del Convenio IoTMADLab entre el Ayuntamiento de Madrid y el Laboratorio 5G de la Universidad Politécnica de Madrid.</t>
  </si>
  <si>
    <t>TECNILOGICA ECOSISTEMAS, S.A.U.</t>
  </si>
  <si>
    <t>2024/AMOTT/0011</t>
  </si>
  <si>
    <t>INSTALACION ELÉCTRICA PARA OBRAS DE REFORMA Y CONDICIONAMIENTO PARCIAL DEL LABORATORIO DE QUÍMICA DEL DEPARTAMENTO DE INGENIERÍA CIVIL: CONSTRUCCIÓN DE LA ETSI DE CAMINOS, CANALES Y PUERTOS.</t>
  </si>
  <si>
    <t>2024/AMOTT/0012</t>
  </si>
  <si>
    <t>Mantenimiento y adaptación del sistema de aire comprimido del canal de ensayos. Esto es necesario para la correcta operación del sistema de oscilaciones forzadas que mueve el modelo de pata de aerogenerador flotante.</t>
  </si>
  <si>
    <t>2024/AMOTT/0013</t>
  </si>
  <si>
    <t>Material audiovisual para utilizar en conferencias que impartan voluntarios en sus centros o en centros de interés con guiones polivalentes sobre Electricidad y Magnetismo y sobre Luz y Sondo, el diseño y producción de material en formato plegable y el soporte del portal eligeteleco.com.</t>
  </si>
  <si>
    <t>EXPLORACIENCIA SOCIEDAD LIMITADA</t>
  </si>
  <si>
    <t>2024/AMOTT/0014</t>
  </si>
  <si>
    <t>Servicio de catering para la celebración de la jornada científica del CBGP (CBGP SCIENTIFIC DAY), que tendrá lugar el 19 de diciembre de 2024.</t>
  </si>
  <si>
    <t>SUGARO CATERING, S.L.</t>
  </si>
  <si>
    <t>2024/AMOTT/0015</t>
  </si>
  <si>
    <t>Adquisición de tres obleas de semiconductor (4" QuanFINE epiwafer).</t>
  </si>
  <si>
    <t>SWEGAN AB</t>
  </si>
  <si>
    <t>SE</t>
  </si>
  <si>
    <t>2024/AMOTT/0016</t>
  </si>
  <si>
    <t>Participación en las campañas de campo que se realizarán en Sevilla (España) en el marco del proyecto UNDERGY</t>
  </si>
  <si>
    <t xml:space="preserve">WESTERN NORWAY UNIVERSITY OF APPLIED SCIENCES </t>
  </si>
  <si>
    <t>NO</t>
  </si>
  <si>
    <t>2024/AMOTT/0017</t>
  </si>
  <si>
    <t xml:space="preserve">Adquisición de material fungible y soporte informático para la unidad principal de control OTR analizador de Permeabilidad al Oxígeno (OTR, Family / Series 8100, Model 8101 Oxygen Permeation Analyzer, No RH) y su correspondiente instalación y formación de uso. </t>
  </si>
  <si>
    <t>METROHM HISPANIA SLU.</t>
  </si>
  <si>
    <t>2024/AMOTT/0018</t>
  </si>
  <si>
    <t>Servicio de cáterin a los asistentes del evento de la Red Estratégica "Human Motor Circuits: Interdisciplinary Meeting of the Spanish EBRAINS Node" que se celebrará los días 28 y 29 de noviembre de 2024 en el Ilustre Colegio Oficial de Médicos de Madrid.</t>
  </si>
  <si>
    <t>GRUPO ARAGOSTA SL</t>
  </si>
  <si>
    <t>2024-01-22</t>
  </si>
  <si>
    <t>2024-03-21</t>
  </si>
  <si>
    <t>2024-07-01</t>
  </si>
  <si>
    <t>2024-11-29</t>
  </si>
  <si>
    <t>2024-12-05</t>
  </si>
  <si>
    <t>INVESTIGACION</t>
  </si>
  <si>
    <t>SERVICIO DE ASESORÍA PARA RENOVACIÓN DEL SELLO HRS4R</t>
  </si>
  <si>
    <t>EFFECTIA INNOVATION SOLUTIONS S.L.</t>
  </si>
  <si>
    <t>2024CM/SER00001RCAL</t>
  </si>
  <si>
    <t>2024/OTT/2</t>
  </si>
  <si>
    <t>Obras para el vallado y plantación de 1700 plantas de cuatro especies diferentes en una parcela ya subsolada de una longitud de 510 m, incluyendo colocación de protectores</t>
  </si>
  <si>
    <t>FORESA, FORESTACIÓN Y REPOBLACIÓN S.A</t>
  </si>
  <si>
    <t>2024/OTT/3</t>
  </si>
  <si>
    <t>Adquisición de un ordenador portátil de altas prestaciones MacBook Pro de 16 pulgadas. Características: chip M3 Max de Apple con CPU de 14 núcleos, GPU de 30 núcleos y Neural Engine de 16 núcleos, 96 GB de memoria unificada, 2 TB de almacenamiento SSD,  Pantalla Liquid Retina XDR de 16 pulgadas, con adaptador de corriente USB-C de 140 W y tres puertos Thunderbolt 4, puerto HDMI, ranura para tarjetas SDXC, toma para auriculares y puerto MagSafe 3, con Magic Keyboard retroiluminado con Touch ID.</t>
  </si>
  <si>
    <t>2024/OTT/6</t>
  </si>
  <si>
    <t>Adquisición de freno dinamométrico, incluyendo controlador y, en su caso, acondicionador de señal y fuente de alimentación, para ensayo de motores de 2 tiempos de 2 cilindros.El freno debe tener las siguientes características: 1) Régimen de funcionamiento: 2500-9000 rpm. 2) Par máximo: 12 Nm a 5100 rpm. 3) Potencia máxima: 8 kW.</t>
  </si>
  <si>
    <t>PROTECCION, MEDICION Y ANALISIS SL</t>
  </si>
  <si>
    <t>2024/OTT/7</t>
  </si>
  <si>
    <t>Adquisición de fertilizantes nitrogenados marcados isotópicamente con 15N (sales de KNO3 60 atom % 15N, 100 g, 15NH4NO3 10 atom %15N, 350 g y NH415NO3 10 atom %15N, 350 g) y una unidad de transporte de materiales peligrosos.</t>
  </si>
  <si>
    <t>CAMPRO SCIENTIFIC GMBH</t>
  </si>
  <si>
    <t>2024/OTT/8</t>
  </si>
  <si>
    <t>Suministro e Instalación de una tarjeta de computación GPU NVIDIA H100 con 80GB de RAM.</t>
  </si>
  <si>
    <t>2024/OTT/9</t>
  </si>
  <si>
    <t>Suministro, instalación y configuración de servidor 2U en rack extraíble SuperServer SYS-221GE-NR Dual Processor 2U.</t>
  </si>
  <si>
    <t>NEMIX COMPUTER SPAIN, S.L.</t>
  </si>
  <si>
    <t>2024/OTT/10</t>
  </si>
  <si>
    <t>Adquisición de software TRACER de simulación Monte Carlo para el análisis y la visualización exhaustivos de PSF.</t>
  </si>
  <si>
    <t>GENISYS GMBH</t>
  </si>
  <si>
    <t>2024/OTT/12</t>
  </si>
  <si>
    <t>Servicio de consultoría para la definición de estrategias y acciones de descarbonización en el eje de transporte cero emisiones de la Hoja de Ruta hacia la neutralidad climática del Ayuntamiento de Madrid.</t>
  </si>
  <si>
    <t>INGEROP T3 SL</t>
  </si>
  <si>
    <t>2024/OTT/17</t>
  </si>
  <si>
    <t>Adquisición de 2 Kits de calibración mecánicos para conectores coaxiales de 3.5 mm y de 2.4 mm para un analizador vectorial de redes del fabricante Agilent Technologies. Por compatibilidad con el instrumento de medida y disponibilidad de asistencia técnica, se opta por adquirir kits de fabricación del fabricante Keysight Technologies, mismo fabricante del analizador vectorial de redes.</t>
  </si>
  <si>
    <t>AYSCOM DATATEC S.L</t>
  </si>
  <si>
    <t>2024/OTT/18</t>
  </si>
  <si>
    <t>Adquisición de cuatro acopladores de potencia de alta directividad para ajustar con precisión la potencia de salida de los módulos  extensores de frecuencia VNA Extensión Modules (VNAX) adquiridos recientemente a la empresa VDI y testeo obligatorio de estos  productos.</t>
  </si>
  <si>
    <t>SPANTECH TECHNOLOGY SOLUTIONS S.L.U.</t>
  </si>
  <si>
    <t>2024/OTT/19</t>
  </si>
  <si>
    <t>Adquisición de un Interferómetro de medida de desplazamiento con los siguientes complementos: una unidad de compensación ambiental, una cabeza sensora, un retro reflector y dos atenuadores ópticos.</t>
  </si>
  <si>
    <t>PRO-LITE TECHNOLOGY IBERIA, S.L.</t>
  </si>
  <si>
    <t>2024/OTT/23</t>
  </si>
  <si>
    <t>Servidor de computación y servidor de almacenamiento con dispositivos de conectividad switch.</t>
  </si>
  <si>
    <t>2024/OTT/24</t>
  </si>
  <si>
    <t>Determinación de elementos minerales en muestras líquidas y sólidas</t>
  </si>
  <si>
    <t>Centro de Edafología y Biología Aplicada del Segura</t>
  </si>
  <si>
    <t>2024/OTT/25</t>
  </si>
  <si>
    <t>Adquisición de un Equipo BeNano 90 con tecnología DLS y ELS capaz de determinar el tamaño de nanopartículas desde 0,3 nm hasta 15 micras, microrreología y potencial zeta, con ángulo de detección de 90º y 12º.</t>
  </si>
  <si>
    <t>NANE EQUIPAMIENTOS SL</t>
  </si>
  <si>
    <t>2024/OTT/26</t>
  </si>
  <si>
    <t>Adquisición de los siguientes aparatos electrónicos para redes de sensores IoT (Internet of Things) enespacios urbanos inteligentes de demostración: 240 Nodos IoT 6lowPAN con conector Zhaga para el control deluminarias, 30 Nodos IoT 6lowPAN de conexión interna para el control de luminarias, 40 Sensores IoT 6lowPAN demontaje superficial para aparcamientos; 16 Sensores IoT 6lowPAN para llenado de papeleras; 200 Módulos IoT decomunicación 6lowPAN; 8 Nodos IoT 6lowPAN repetidores; 12 Coordinadores (Gateways) IoT 6lowPAN; 1 LicenciaAnual de Plataforma de gestión de red para 500 nodos IoT (licencia unica, no es renovacion anual).</t>
  </si>
  <si>
    <t>NMB ITALIA S.R.L.</t>
  </si>
  <si>
    <t>2024/OTT/27</t>
  </si>
  <si>
    <t>Adquisición de un sistema modular de adquisición de datos "Amplificador HBM MGCplus"</t>
  </si>
  <si>
    <t>HOTTINGER BRUEL &amp; KJAER IBERICA SLU</t>
  </si>
  <si>
    <t>2024/OTT/28</t>
  </si>
  <si>
    <t>Ensayos de carbonatación acelerada de probetas de mortero/hormigón de acuerdo a la norma UNE-EN 12390-12 y de reactividad álcali-sílice de tres probetas de acuerdo a la norma UNE 146508.</t>
  </si>
  <si>
    <t>FUNDACION AGUSTIN DE BETANCOURT</t>
  </si>
  <si>
    <t>2024/OTT/29</t>
  </si>
  <si>
    <t>Adquisición de 12 GPS para águilas reales con panel solar de 42 gr. (Loggers Bird Solar UMTS) y 18 metros de banda de teflón 0.55" para el arnés con que se ajusta el GPS a los ejemplares de águila.</t>
  </si>
  <si>
    <t>E-OBS GMBH</t>
  </si>
  <si>
    <t>2024/OTT/30</t>
  </si>
  <si>
    <t>Asesoramiento legal especializado para la puesta en marcha de un proyecto piloto relativo a la normativa reguladora de la participación de la Universidad Politécnica de Madrid en empresas basadas en conocimiento.</t>
  </si>
  <si>
    <t>ROUSAUD COSTAS DURAN ABOGADOS SLP</t>
  </si>
  <si>
    <t>2024/OTT/31</t>
  </si>
  <si>
    <t>Kit de 4 sensores electromiográficos no invasivos para monitorizar la actividad muscular de los usuarios de tecnologías de realidad extendida para evaluar su estado y sus reacciones durante las experiencias inmersivas.</t>
  </si>
  <si>
    <t>COMETA SLT</t>
  </si>
  <si>
    <t>2024/OTT/32</t>
  </si>
  <si>
    <t>Suministrar asistencia técnica especializada y desarrollar los servicios para la integración, despliegues específicos en diferentes arquitecturas y adaptación en base a los requisitos hardware de Tecnologías de Modelos de Lenguaje Artificial (ALM), así como otros servicios desarrollados en el contexto del proyecto ELADAIS, en particular, aquellos referidos a las capas de acceso a través de interfaces API que interactuarán con las tecnologías ALM en el ámbito sanitario.</t>
  </si>
  <si>
    <t>UNIFIED CLOUD SERVICES SL</t>
  </si>
  <si>
    <t>2024/OTT/34</t>
  </si>
  <si>
    <t>Creación y despliegue de un ecosistema avanzado de Inteligencia Artificial, centrado en el uso de Modelos de Lenguaje de Gran Escala (LLM), para facilitar servicios avanzados de análisis y procesamiento de texto. Este sistema estará diseñado para ser altamente adaptable, permitiendo su ajuste según los requerimientos específicos de los usuarios finales. El proyecto también incluirá una evaluación detallada de los modelos de coste operativo y de implementación, considerando variables como el rendimiento (en términos computacionales y de eficiencia de los modelos sobre cada una de las tareas planteadas), la demanda de recursos y costes operacionales.</t>
  </si>
  <si>
    <t>VOCALI SISTEMAS INTELIGENTES S.L.</t>
  </si>
  <si>
    <t>2024/OTT/35</t>
  </si>
  <si>
    <t>Realización de grabaciones audivisuales de las jornadas de difusión del proyecto IoTMadLab, con su correspondiente producción y edición posterior. Alquiler de elementos multimedia para presentación en los eventos: 4 monitores de 55", con sus respectivos soportes; y 1 proyector led orientable con sus clemas y cables.</t>
  </si>
  <si>
    <t>ETERIA MARKETING Y COMUNICACION SL</t>
  </si>
  <si>
    <t>2024/OTT/36</t>
  </si>
  <si>
    <t>Asegurar que los desarrollos software de las aplicaciones y servicios del proyecto ELADAIS, así como las parametrizaciones de plataformas o productos entregados por parte del adjudicatario del contrato SER-10/23 OTT, cumplan con los estándares de calidad requeridos y estén alineados con las necesidades del proyecto.</t>
  </si>
  <si>
    <t>GMS MANAGEMENT SOLUTIONS SL</t>
  </si>
  <si>
    <t>2024/OTT/37</t>
  </si>
  <si>
    <t>Obtención de la licencia de uso del software MEF de análisis por elementos finitos desarrollado por la empresa Ansys Enterprise.</t>
  </si>
  <si>
    <t>ANSYS IBERIA SL</t>
  </si>
  <si>
    <t>2024/OTT/39</t>
  </si>
  <si>
    <t>Suministro de máquina de extracción en laboratorio de soldadura,</t>
  </si>
  <si>
    <t>INSTALACIONES SOLARES FOTOVOLTAICAS Y TERMICAS, S.L.</t>
  </si>
  <si>
    <t>2024/OTT/42</t>
  </si>
  <si>
    <t>Adquisición de un electrospinning P20240111-M7-Spinbox Systems Plug&amp;play (PnP) para obtener tejidos no-tejidos a partir de disoluciones poliméricas (permitiendo procesar materiales poliméricos a temperatura ambiente).</t>
  </si>
  <si>
    <t>PROVEIL BIONICIA</t>
  </si>
  <si>
    <t>2024/OTT/43</t>
  </si>
  <si>
    <t>Adquisición del equipo de medición de conductividad térmica ISOMET 2114.</t>
  </si>
  <si>
    <t>ARPIVAL S.A.</t>
  </si>
  <si>
    <t>2024/OTT/47</t>
  </si>
  <si>
    <t>Encendido del equipo de magnetoencefalografía (MEG) y chequeo de su estado en general. Comprobación del funcionamiento de todos los sensores y otros dispositivos magnéticos.</t>
  </si>
  <si>
    <t>MEGIN OY</t>
  </si>
  <si>
    <t>2024/OTT/49</t>
  </si>
  <si>
    <t>Adquisición de dos placas calefactoras para el curado térmico de resinas fotosensibles</t>
  </si>
  <si>
    <t>SUMINISTRO DE MATERIALES Y ASISTENCIA,SL</t>
  </si>
  <si>
    <t>2024/OTT/50</t>
  </si>
  <si>
    <t>Adquisición de un equipo ultrasonicador especial (Bioruptor Pico) con sistema sonicador mediante el uso de ultrasonidos fundamentados en la tecnología ACT (ACT, Adaptative Cavitation Technology) para el uso de los diferentes laboratorio del CBGP (UPM-INIA/CSIC).</t>
  </si>
  <si>
    <t>c.e. DURVIZ, S L</t>
  </si>
  <si>
    <t>2024/OTT/51</t>
  </si>
  <si>
    <t>licencia para el uso del software de modelización térmica ESATAN-TMS desarrollado por ITP Aero (ITP Engines UK Ltd).</t>
  </si>
  <si>
    <t>ITP AERO</t>
  </si>
  <si>
    <t>2024/OTT/52</t>
  </si>
  <si>
    <t>Adquisición de un analizador de gas CO2/H2O por  infrarrojos (incluye bomba y pantalla), modelo LI-850.</t>
  </si>
  <si>
    <t>DILUS INSTRUMENTACION Y SISTEMAS S.A.</t>
  </si>
  <si>
    <t>2024/OTT/56</t>
  </si>
  <si>
    <t>Sonda coaxial DAK3.5-TL2 SPEAG (200 MHz a 20 GHz)</t>
  </si>
  <si>
    <t>SCHMID &amp; PARTNER ENGINEERING AG</t>
  </si>
  <si>
    <t>2024/OTT/59</t>
  </si>
  <si>
    <t>Mejoras y reparaciones en el invernadero del CBGP necesarias para su correcto funcionamiento.</t>
  </si>
  <si>
    <t>2024/OTT/61</t>
  </si>
  <si>
    <t>Asistencia técnica para el desarrollo de una aplicación online/digital para elaborar el caso, balance económico en todos los sectores de actividad de las ciudades que están en la Misión Europea de ciudades y aún no han desarrollado su Contrato Climático de Ciudad.</t>
  </si>
  <si>
    <t>REDPOINT SUSTAINABILITY, LLC</t>
  </si>
  <si>
    <t>2024/OTT/62</t>
  </si>
  <si>
    <t>Columna reciclada (incluyendo el relleno del elemento neutralizador) modelo CS195SA para scrubber CS195SC (MOCVD)</t>
  </si>
  <si>
    <t>ABATEMENT &amp; VACUUM TECNOLOGY, S.L.</t>
  </si>
  <si>
    <t>2024/OTT/63</t>
  </si>
  <si>
    <t>Robot cuadrúpedo UNITREE GO2 EDU, con su estructura mecánica y accionamientos, sistema de control embarcado, baterías de alimentación y sistema de carga, adecuado para la exploración en entornos abruptos y confinados</t>
  </si>
  <si>
    <t>ALISYS DIGITAL SL</t>
  </si>
  <si>
    <t>2024/OTT/64</t>
  </si>
  <si>
    <t>Adquisición de licencia de software  n-TOPOLOGY para optimizar diseño de implantes.</t>
  </si>
  <si>
    <t>NTOPOLOGY INC.</t>
  </si>
  <si>
    <t>2024/OTT/65</t>
  </si>
  <si>
    <t>Suministro de dos servidores: Servidor virtualizado de características similares a los que ya tenemos en el centro (A+ Server 2013S-C0R): 512 GB RAM, 9 unidades de HDD 14TB y 1 SSD de 500GB. Servidor para backups con las siguientes características: 16 GB RAM, 1 SSD de 60 GB, 2 discos de 4TB HDD  y un switch de 24 puertos.</t>
  </si>
  <si>
    <t>2024/OTT/66</t>
  </si>
  <si>
    <t>Adquisición de un lector de quimioluminiscencia</t>
  </si>
  <si>
    <t>CYTIVA SPAIN S.L.</t>
  </si>
  <si>
    <t>2024/OTT/68</t>
  </si>
  <si>
    <t>Reparación del microscopio SEM: suministro e instalación de una nueva fuente de alto voltaje para el filamento y del cabezal del filamento.</t>
  </si>
  <si>
    <t>CARL ZEISS IBERIA S.L</t>
  </si>
  <si>
    <t>2024/OTT/70</t>
  </si>
  <si>
    <t>Adquisición de material fungible específico para los equipos del sistema de agua purificada del CBGP. Dicho material consiste en: una lámpara UV "Trojan E4", dos módulos de pre-purificación Q-Gard T1, tres lámparas UV para Elix/Rios, un módulo de Foto-oxidación con lámpara UV (185-254 nm) y dos módulos de ultra purificación Quantum TEX.</t>
  </si>
  <si>
    <t>MERCK LIFE SCIENCE SLU</t>
  </si>
  <si>
    <t>2024/OTT/71</t>
  </si>
  <si>
    <t>Servicios de consultoría para la presentación de una propuesta en la convocatoria HORIZON-CL5-2024-D1-01-02 del programa Horizon Europe de la Comisión Europea.</t>
  </si>
  <si>
    <t>INSPIRALIA TECNOLOGIAS AVANZADAS</t>
  </si>
  <si>
    <t>2024/OTT/73</t>
  </si>
  <si>
    <t>Fabricación y suministro de prototipo experimental de lecho de rocas presurizado, instrumentado y con control de gasto y temperatura que consiste en un cilindro de acero erguido (2m x 0,5 m) para almacenamiento de energía térmica, según diseño del grupo de investigación. Las rocas no están incluidas.</t>
  </si>
  <si>
    <t>DEMEDENES SL</t>
  </si>
  <si>
    <t>2024/OTT/75</t>
  </si>
  <si>
    <t>Realización de una encuesta en las Zonas de Bajas Emisiones en el distrito centro y Plaza Elíptica de Madrid.</t>
  </si>
  <si>
    <t>IKERFEL, SA</t>
  </si>
  <si>
    <t>2024/OTT/78</t>
  </si>
  <si>
    <t>Fabricación de células solares flexibles utilizando un proceso ELO sobre estructuras semiconductoras crecidas por nosotros. Además, los sustratos de GaAs desprendido se reciclarán y nos los enviaran para volver a ser usados.</t>
  </si>
  <si>
    <t>TF2 DEVICES B.V.</t>
  </si>
  <si>
    <t>2024/OTT/79</t>
  </si>
  <si>
    <t>Reparación de equipos de PCR (LightCycler 480 II, 96) de Roche.</t>
  </si>
  <si>
    <t>ROCHE DIAGNOSTICS, S.L.</t>
  </si>
  <si>
    <t>2024/OTT/81</t>
  </si>
  <si>
    <t>Realización de medidas de espectrometría de masas de iones secundarios en estructuras multicapa de nitruros diluidos, con cuantificación de la composición.</t>
  </si>
  <si>
    <t>Loughborough Surface Analysis Ltd</t>
  </si>
  <si>
    <t>2024/OTT/82</t>
  </si>
  <si>
    <t>Adquisición de 1 servidor Dell PowerEdge R450.</t>
  </si>
  <si>
    <t>MOLSKON 07, SLU</t>
  </si>
  <si>
    <t>2024/OTT/83</t>
  </si>
  <si>
    <t>Adquisición de 1 unidad principal de control OTR analizador de Permeabilidad al Oxígeno (OTR) - Family / Series 8100, Model 8101 Oxygen Permeation Analyzer, No RH</t>
  </si>
  <si>
    <t>METROHM HISPANIA SLU</t>
  </si>
  <si>
    <t>2024/OTT/84</t>
  </si>
  <si>
    <t>Adquisición e instalación de una tarjeta de control de alto voltaje para el detector del equipo de cromatografía de gases masas (GC-MS) del CBGP (UPM-INIA/CSIC).</t>
  </si>
  <si>
    <t>BRUKER ESPAÑOLA, S.A.</t>
  </si>
  <si>
    <t>2024/OTT/85</t>
  </si>
  <si>
    <t>Adquisión de una Cámara ARALAB Mod 600PLH-LED con control de temperatura, control de humedad y radiación (Fotoperiodo).</t>
  </si>
  <si>
    <t>ARALAB-EQUIPAMIENTOS DE LABORATORIO E ELECTROMECANICA</t>
  </si>
  <si>
    <t>2024/OTT/87</t>
  </si>
  <si>
    <t>Dos escáneres 3D MotionCam-3D COLOR modelos S y L.</t>
  </si>
  <si>
    <t>BCN VISION SL</t>
  </si>
  <si>
    <t>2024/OTT/89</t>
  </si>
  <si>
    <t>Adquisición de un robot submarino (BlueROV2) de alto rendimiento más asequible del mundo. Con una configuración vectorial de 6 propulsores, software y electrónica de código abierto, con mucha capacidad de ampliación siendo un ROV perfecto para inspecciones de investigación. Viene parcialmente ensamblado y requiere un ensamblaje final por parte del usuario</t>
  </si>
  <si>
    <t>QSTAR SL</t>
  </si>
  <si>
    <t>2024/OTT/90</t>
  </si>
  <si>
    <t>Trabajos necesarios en los módulos de refrigeración del invernadero del CBGP para poder llevar a cabo el tratamiento de Legionella.</t>
  </si>
  <si>
    <t>2024/OTT/91</t>
  </si>
  <si>
    <t>Edición profesional de los vídeos realizados en la reunión de la "Cost Action" que se celebra en Atenas del 19 al 22 de marzo de 2024</t>
  </si>
  <si>
    <t>INSTITUTE FOR LANGUAGE AND SPEECH PROCESSING/ATHENA</t>
  </si>
  <si>
    <t>2024/OTT/93</t>
  </si>
  <si>
    <t>Suministro, instalación y configuración de tarjeta GP-GPU NVIDIA H100 en el mencionado Servidor para complementar una NVIDIA QUADRO existente.</t>
  </si>
  <si>
    <t>2024/OTT/94</t>
  </si>
  <si>
    <t>Posicionador de dos ejes KUKA DKP500-2 HW</t>
  </si>
  <si>
    <t>KUKA SISTEMAS DE AUTOMATIZACION SA</t>
  </si>
  <si>
    <t>2024/OTT/97</t>
  </si>
  <si>
    <t>Medición del impacto de las acciones de innovación social en el sector de la aviación en relación con los Objetivos de Desarrollo Sostenible y en concreto: Diseñar Indicadores de Impacto, definiendo indicadores específicos para medir el impacto de las acciones propuestas en los ODS.  Implementar las acciones propuestas y realizar un seguimiento continuo de su impacto en los ODS.</t>
  </si>
  <si>
    <t>SMART &amp; CITY SOLUTIONS, S.L.</t>
  </si>
  <si>
    <t>2024/OTT/98</t>
  </si>
  <si>
    <t>Licencia ARcGis Online Gis Professional Standard User Type Annual</t>
  </si>
  <si>
    <t>ESRI ESPAÑA SOLUCIONES GEOESPACIALES, S.L</t>
  </si>
  <si>
    <t>2024/OTT/102</t>
  </si>
  <si>
    <t>Adquisición de 1 armario RACK para 23U 800x1000 con sus 2 PDU's y accesorios, 5 servidores para Nodo Cálculo 2U, 10 Procesadores AMD MILAN 7713, 20 Memorias 64GB DDR4-3200, 5 Discos SSD de 3.8TB y 1 Servidor de Copias de Seguridad NAS Torre Ethernet Negro V1500B.</t>
  </si>
  <si>
    <t>2024/OTT/105</t>
  </si>
  <si>
    <t>Pila de Combustible de Hidrógeno de tipo PEM de entre 35 y 40 kW para la realización de ensayos y pruebas en el Laboratorio para Ensayos de Trenes de Potencia Basados en Pilas de Combustible de Hidrógeno para los ámbitos Marino y Aeronáutico.</t>
  </si>
  <si>
    <t>DATATEC INSTRUMENTS SL</t>
  </si>
  <si>
    <t>2024/OTT/108</t>
  </si>
  <si>
    <t>Análisis de las técnicas de prospectiva más adecuadas para predecir la evolución de las solicitudes de recursos de marcas y diseños industriales ante las Salas de Recursos de la Oficina Europea de la Propiedad Intelectual (EUIPO).</t>
  </si>
  <si>
    <t>GABALY DISEÑO, SL</t>
  </si>
  <si>
    <t>2024/OTT/109</t>
  </si>
  <si>
    <t>Adquisición de equipo de comunicaciones SNE-X (https://calnexsol.com/products/calnex-sne/) de la empresa Calnex con al menos 2 interfaces de 10 Gbps y 2 de 1Gbps.</t>
  </si>
  <si>
    <t>NETMETRIX SOLUTIONS SL</t>
  </si>
  <si>
    <t>2024/OTT/112</t>
  </si>
  <si>
    <t>Adquisición de un servidor, enrackable, que disponga de bastantes núcleos de procesamiento, procesador con arquitectura escalable y con tarjeta NVIdia con 24 GB de RAM</t>
  </si>
  <si>
    <t>ABASTSPI SA</t>
  </si>
  <si>
    <t>2024/OTT/113</t>
  </si>
  <si>
    <t>Calibrador de presiones de una precisión igual o superior a 0.1 % de la lectura +0.03 Pascales. Salida digital por puerto USB o RS 232 y rango mayor de 0 a 1000 Pascales. Además el equipo debe ser compatible con el software para calibración de anemómetros desarrollado en el IDR/UPM. El equipo debe proporcionarse calibrado por un laboratorio acreditado.</t>
  </si>
  <si>
    <t>GOMETRICS, S.L.</t>
  </si>
  <si>
    <t>2024/OTT/114</t>
  </si>
  <si>
    <t>Ingeniería, diseño y fabricación de rodillo de acero y utillaje especializado para molde de micro-ópticas Fresnel-</t>
  </si>
  <si>
    <t>WIELANDTS ULTRA PRECISION MACHINING TECHNOLOGIES</t>
  </si>
  <si>
    <t>2024/OTT/115</t>
  </si>
  <si>
    <t>Adquisicion de cuatro controladores de gasto masico para gases:  Controlador de gasto másico de hidrógeno 1L/min; Controlador de gasto másico de aire 5L/min; Controlador de gasto másico de metano 1L/min; Controlador de gasto másico de aire 330L/min.</t>
  </si>
  <si>
    <t>2024/OTT/117</t>
  </si>
  <si>
    <t>Servicio de gestión y prestación de las acciones de información, comunicación, publicidad y difusión de resultados delproyecto MADQuantum-CM.</t>
  </si>
  <si>
    <t>ROCA IBAÑEZ, FRANCISCO JAVIER</t>
  </si>
  <si>
    <t>2024/OTT/118</t>
  </si>
  <si>
    <t>Servicio de análisis de calidad para 250 muestras de trigo.</t>
  </si>
  <si>
    <t>AGENCIA ESTATAL CONSEJO SUPERIOR DE INVESTIGACIONES CIENTIFICAS</t>
  </si>
  <si>
    <t>2024/OTT/119</t>
  </si>
  <si>
    <t>Realización de una serie de estudios del valor nutricional y del contenido en aflatoxinas B1 en subproductos utilizados en la alimentación animal, de aflatoxina M1 en la leche y otra serie de trabajos relacionados con el desarrollo del proyecto en Nigeria, dentro de los cometidos del Proyecto PRISMA en la UPM.</t>
  </si>
  <si>
    <t>Centre for Research Innovation and Discovery (LUCRID) , LANDMARK UNIVERSITY</t>
  </si>
  <si>
    <t>2024/OTT/122</t>
  </si>
  <si>
    <t>Reparación del equipo Picarro G2308, número de serie 3568JFAADS2179.</t>
  </si>
  <si>
    <t>AMISTON SLU</t>
  </si>
  <si>
    <t>2024/OTT/123</t>
  </si>
  <si>
    <t>Manutención y alojamientos en Suecia</t>
  </si>
  <si>
    <t>TURISMO Y CONVENCIONES EUROPA SL</t>
  </si>
  <si>
    <t>2024/OTT/124</t>
  </si>
  <si>
    <t>Locomoción en avión a Suecia ida y vuelta grupo de estudiantes y profesores</t>
  </si>
  <si>
    <t>2024/OTT/125</t>
  </si>
  <si>
    <t>Realización de una serie de estudios del valor nutricional y del contenido en aflatoxinas B1 en subproductos utilizados en la alimentación animal, de aflatoxina M1 en la leche y otra serie de trabajos relacionados con el desarrollo del proyecto en Mali, dentro de los cometidos del Proyecto PRISMA en la UPM.</t>
  </si>
  <si>
    <t>lnstitut de Economie Rurale</t>
  </si>
  <si>
    <t>2024/OTT/126</t>
  </si>
  <si>
    <t>Fabricación y suministro de un equipo de monitorización y control dotado de sondas digitales de temperatura  para prototipos de acristalamientos con agua en circulación y relés para el accionamiento de las bombas de circulación. Especificaciones del sistema de monitorización: 1. Equipo albergado en una caja de ABS para carril DIN. 2. Alimentación mediante dos terminales: fase y neutro (230 AC). 3. Conector RJ45 para accesos a internet. 4. Equipo basado en microcontrolador SAM3X de 32 bits. 5. Tarjeta SD para configuración del sistema y datos de monitorización. 6. 15 sondas OneWire para la monitorización de la temperatura cada minuto.  7. 4 relés para el accionamiento de las bombas de impulsión de los acristalamientos con agua en circulación.</t>
  </si>
  <si>
    <t>CONECTTO TECNOLOGIAS DE EDIFICACION SL</t>
  </si>
  <si>
    <t>2024/OTT/127</t>
  </si>
  <si>
    <t>El objeto del contrato es la elaboración de un estudio para la simulación y validación de códigos aplicados a la ingeniería que cubra los siguientes aspectos: 1. Elementos espectrales discontinuos basados en puntos de colocación y condición de contorno de las interfases de los elementos. 2. Comparación del esfuerzo computacional entre la resolución de los valores de las interfases mediante un método de Newton y mediante la resolución del problema de Riemann. 3. Aplicación a elementos espectrales tales como tetraedros o triangulaciones. 4. Desarrollo de software multicapa para pruebas de concepto basadas en la API del Numerical HUB, repositorio libre del Departamento de Matemática Aplicada a la Industria Aeroespacial.</t>
  </si>
  <si>
    <t>MORENO SANTAMARIA, BELEN</t>
  </si>
  <si>
    <t>2024/OTT/128</t>
  </si>
  <si>
    <t>Adquisición de licencias de software de Hexagon para análisis estructural. Incluye programas como MSC Patran, MSC Nastran, MSC Apex entre otros.</t>
  </si>
  <si>
    <t>MSC SOFTWARE SIMULATING REALITY, S.A.</t>
  </si>
  <si>
    <t>2024/OTT/129</t>
  </si>
  <si>
    <t>Amplificador portátil de bioseñales en tiempo real.</t>
  </si>
  <si>
    <t>BIT &amp; BRAIN TECHNOLOGIES, S.L.</t>
  </si>
  <si>
    <t>2024/OTT/130</t>
  </si>
  <si>
    <t>Adquisición de un microscopio motorizado de fluorescencia invertida, con contraste de fases y trayectorias de luz fluorescente (Leica DMi6000 B).</t>
  </si>
  <si>
    <t>BOSTON INDUSTRIES INC</t>
  </si>
  <si>
    <t>2024/OTT/131</t>
  </si>
  <si>
    <t>Sistema de producción de agua desionizada de alta resistividad, incluyendo un módulo de producción centralizada reforzado con un sistema de purificación in-situ.</t>
  </si>
  <si>
    <t>TESACUA SL</t>
  </si>
  <si>
    <t>2024/OTT/132</t>
  </si>
  <si>
    <t>Adquisición de equipo de medición de emisiones radioeléctricas con capacidad de medición en bandas milimétricas. ONA-800A-FAMILY</t>
  </si>
  <si>
    <t>VIAVI SOLUTIONS SPAIN SL</t>
  </si>
  <si>
    <t>2024/OTT/134</t>
  </si>
  <si>
    <t>Suministro de un compresor de tornillo ATLAS COPCO G15L P7,5 400/50 montado sobre depósito 270 L y auxiliares para suministro de aire comprimido.</t>
  </si>
  <si>
    <t>ATLAS COPCO, S.A.E.</t>
  </si>
  <si>
    <t>2024/OTT/135</t>
  </si>
  <si>
    <t>Impresión de quinientos libros titulados "Hitos de la Telecomunicación. Voz Imagen Datos. La emoción de conectar" y cinco mil folletos titulados "Voz Imagen Datos. La emoción de conectar".</t>
  </si>
  <si>
    <t>AINERGESA SERVICES SL</t>
  </si>
  <si>
    <t>2024/OTT/139</t>
  </si>
  <si>
    <t>Adquisición de componentes electrónicos para la construcción de un demostrador de laboratorio.</t>
  </si>
  <si>
    <t>SASU MOREPHOTONICS</t>
  </si>
  <si>
    <t>2024/OTT/140</t>
  </si>
  <si>
    <t>Módulo de generación de armónicos FSL015 para incorporar al láser Femtolux30.</t>
  </si>
  <si>
    <t>M..T. BRANDAO ESPAÑA, S.L.</t>
  </si>
  <si>
    <t>2024/OTT/142</t>
  </si>
  <si>
    <t>Adquisición de un transceptor de comunicaciones en banda UHF (430-440 MHz) NanoCom GS100</t>
  </si>
  <si>
    <t>GOMSPACE A/S</t>
  </si>
  <si>
    <t>2024/OTT/143</t>
  </si>
  <si>
    <t>Adquisición de seis láseres con un nivel de precisión suficiente para caracterizar las pequeñas oscilaciones inducidas por las cargas aerodinámicas en la estructura (precisión de 0.1 mm) y con sensor que pueda medir en un rango de distancia suficiente para que no interfiera en la dinámica del ensayo falseando los resultados (rangode 200 a 1200 mm).</t>
  </si>
  <si>
    <t>IDC TECNOLOGÍA DE INSTALACIONES INDUSTRIALES, S.L.</t>
  </si>
  <si>
    <t>2024/OTT/144</t>
  </si>
  <si>
    <t>Realización de una serie de estudios del valor nutricional y del contenido en aflatoxinas B1 en subproductos utilizados en la alimentación animal, de aflatoxina M1 en la leche y otra serie de trabajos relacionados con el desarrollo del proyecto en Burkina Faso, dentro de los cometidos del Proyecto PRISMA en la UPM.</t>
  </si>
  <si>
    <t>INSTITUTE OF ENVIRONMENT AND AGRICULTURAL RESEARCH</t>
  </si>
  <si>
    <t>2024/OTT/145</t>
  </si>
  <si>
    <t>Realización de análisis en alta resolución para conocer el contenido en aflatoxinas B1 en subproductos utilizados en la alimentación animal, de aflatoxina M1 en la leche y otra serie de trabajos relacionados con el desarrollo del proyecto PRISMA mediante técnicas de alta resolución (HPLC), en los países beneficiarios del proyecto, esto es Niger, Mali y Burkina Faso y Nigeria, pues estos no disponen de los recursos técnicos y equipamiento científico para realizarlos.</t>
  </si>
  <si>
    <t>SHEDA SCIENCE AND TECHNOLOGY</t>
  </si>
  <si>
    <t>2024/OTT/148</t>
  </si>
  <si>
    <t>Adquisición de 3 puntas coplanares (hasta 110 GHZ), 2 puntas coplanares (hasta 50 GHZ) y 1 sustrato de calibración para las puntas de hasta 50 GHz, que servirán para la medida de circuitos monolíticos de microondas (MMICs) en oblea.</t>
  </si>
  <si>
    <t>2024/OTT/150</t>
  </si>
  <si>
    <t>Realización de una serie de estudios del valor nutricional y del contenido en aflatoxinas B1 en subproductos utilizados en la alimentación animal, de aflatoxina M1 en la leche y otra serie de trabajos relacionados con el desarrollo del proyecto en Níger, dentro de los cometidos del Proyecto PRISMA en la UPM.</t>
  </si>
  <si>
    <t>UNIVERSITE ABDOU MOUMOUNI - FACULTE D AGRONOMIE</t>
  </si>
  <si>
    <t>2024/OTT/152</t>
  </si>
  <si>
    <t>Adquisición de una pierna completa Exo-H3 (derecha); incluidas barras extensoras para altura desde 1,65m hasta1,85m.</t>
  </si>
  <si>
    <t>TECHNAID, SL</t>
  </si>
  <si>
    <t>2024/OTT/154</t>
  </si>
  <si>
    <t>Sistema de adquisición de datos SQobold de Head Acoustics</t>
  </si>
  <si>
    <t>HEAD acoustics GmbH</t>
  </si>
  <si>
    <t>2024/OTT/155</t>
  </si>
  <si>
    <t>Adquisición de licencia base software completa, con driver para Windows 10. Tarjetas electrónicas de medida y control. Conexión de elementos y puesta en marcha del sistema.</t>
  </si>
  <si>
    <t>SERVOSIS, S.L.</t>
  </si>
  <si>
    <t>2024/OTT/156</t>
  </si>
  <si>
    <t>Análisis de RNAseq (mRNA eucariótico con enriquecimiento de poli A, con al menos 6GB de datos y lecturas Hiseq Paired-end de 150 bases).</t>
  </si>
  <si>
    <t>NOVOGENE (UK) COMPANY LIMITED</t>
  </si>
  <si>
    <t>2024/OTT/158</t>
  </si>
  <si>
    <t>Servicio de sintetización génica: creación de 3 bibliotecas de secuencias génicas, clonadas y de longitud diversificada.</t>
  </si>
  <si>
    <t>OFFICINAE BIO S.R.L.</t>
  </si>
  <si>
    <t>2024/OTT/159</t>
  </si>
  <si>
    <t>Ciento sesenta y nueve kits del proyecto divulgativo Arduino ESP32 (sistema domótico IOT) compuesto por casa domótica KS5009 con materiales auxiliares, placa solar, batería de litio, medidor energía, accesorio de instalación de la placa y materiales de formación específicos.</t>
  </si>
  <si>
    <t>ATIGRA CONSULTORES INFORMATICOS SLL</t>
  </si>
  <si>
    <t>2024/OTT/161</t>
  </si>
  <si>
    <t>Tribromuro de Boro líquido de alta pureza 99,99998% de calidad microelectrónica, contenido en burbujeador de PIREX especial para su conexión en circuito de nitrógeno como gas portador para procesos de difusión de Boro en Silicio en tubos de difusión en atmosferas de Nitrógeno/Oxígeno.</t>
  </si>
  <si>
    <t>VERSUM MATERIALS GERMANY GMBH</t>
  </si>
  <si>
    <t>2024/OTT/162</t>
  </si>
  <si>
    <t>Adquisición de una cámara climática de carbonatación serie STD-CO2, ecológica debajo consumo, eco/clima®, fabricada bajo procedimientos certificados Aenor, destinada a ensayos de materiales de construcción.</t>
  </si>
  <si>
    <t>S.E. CCI</t>
  </si>
  <si>
    <t>2024/OTT/163</t>
  </si>
  <si>
    <t>Equipo de calibración de temperatura en el rango 500ºC hasta 1500ºC y su termómetro patrón</t>
  </si>
  <si>
    <t>PRIMA PROCESS METROLOGY, SLU</t>
  </si>
  <si>
    <t>2024/OTT/166</t>
  </si>
  <si>
    <t>Accesorios para refrigeracion del sistema completo de batería de alto voltaje adquirido según contrato menor 2023/OTT/414</t>
  </si>
  <si>
    <t>LECLANCHÉ E-MOBILITY SA</t>
  </si>
  <si>
    <t>2024/OTT/167</t>
  </si>
  <si>
    <t>Cuatro unidades de procesamiento gráfico ("tarjetas GPU") modelo NVIDIA® GeForce® RTX 4090 24GB GDDR6X Blower.</t>
  </si>
  <si>
    <t>AZKEN MUGA, S.L.</t>
  </si>
  <si>
    <t>2024/OTT/169</t>
  </si>
  <si>
    <t>Adquisición de 1 servidor de disco 2U de altura, con 2 discos SSD Nvme de 3.8TB en raid 1 y 6 discos SSD Nvme de 7.6TB.</t>
  </si>
  <si>
    <t>2024/OTT/171</t>
  </si>
  <si>
    <t>Apertura de 1600 alcorques de unos 20 l de capacidad mediante cava manual alrededor de cada planta en la plantación sita en el CEA Caserío del Henares, en el TM de San Fernando de Henares.</t>
  </si>
  <si>
    <t>EL CORNIJAL DE LA MANCHA SLU</t>
  </si>
  <si>
    <t>2024/OTT/173</t>
  </si>
  <si>
    <t>Cinco construcciones de cinco secuencias virales clonadas en tándem.</t>
  </si>
  <si>
    <t>GenScript Biotech</t>
  </si>
  <si>
    <t>2024/OTT/174</t>
  </si>
  <si>
    <t>Ejecución de una campaña de campo de extracción de muestras de al menos 3 litotipos de piroclastos canarios, tallado de 65 bloques de 30x30x30 cm y su transporte a Madrid.</t>
  </si>
  <si>
    <t>HOLOCENE RESEARCH SL</t>
  </si>
  <si>
    <t>2024/OTT/175</t>
  </si>
  <si>
    <t>Evaluación de propuestas para la convocatoria de Doctores Emergentes 2024-2026 de la Universidad Politécnica de Madrid</t>
  </si>
  <si>
    <t>EQA CERTIFICADOS I+D+I S.L</t>
  </si>
  <si>
    <t>2024/OTT/176</t>
  </si>
  <si>
    <t>Adquisición de 670 unidades del juego de mesa Teleco-Renta para atracción a los estudios de ingeniería de telecomunicación.</t>
  </si>
  <si>
    <t>ACADEMIA JOVEN DE ESPAÑA</t>
  </si>
  <si>
    <t>2024/OTT/177</t>
  </si>
  <si>
    <t>Adquisición de 121 kits de Proyecto divulgativo Microbit, compuestos por: un Nezha Inventor's Kit Para Microbit, dos Placas Microbit, un Joystick, un Portapilas con interruptor para Microbit y un Pack de Contenidos y soporte Teleco Renta.</t>
  </si>
  <si>
    <t>ABACUS S.C.C.L.</t>
  </si>
  <si>
    <t>2024/OTT/179</t>
  </si>
  <si>
    <t>Adquisición de dos objetivos de alta transmisión en UV (longitud de onda de 320nm), con parfocalidad inferior a 45 mm y magnificaciones alta (40x) y media (20x) y un adaptador RMSA3.</t>
  </si>
  <si>
    <t>THORLABS GMBH</t>
  </si>
  <si>
    <t>2024/OTT/180</t>
  </si>
  <si>
    <t>Adquisición de una pipeta automática MINI 96 Pipette (50-1250 uL) y una bandeja de dos posiciones. Se trata de un equipo para transferencia automatizada de líquidos de la serie Viaflo del fabricante Integra Biosciences.</t>
  </si>
  <si>
    <t>BONSAILAB SLU</t>
  </si>
  <si>
    <t>2024/OTT/181</t>
  </si>
  <si>
    <t>Adquisición de 2 discos NVMe de 30 TB con interfaz U.2 o U.3 Modelo: NEU10993025</t>
  </si>
  <si>
    <t>BECHTLE DIRECT SL</t>
  </si>
  <si>
    <t>2024/OTT/182</t>
  </si>
  <si>
    <t>Asesoramiento estratégico y legal especializado para el estudio del esquema de gobernanza de una empresa pública de apoyo a las empresas basadas en conocimiento (EBC), surgidas del ámbito universitario y de un fondo de apoyo e inversión asociado a la misma.</t>
  </si>
  <si>
    <t>2024/OTT/183</t>
  </si>
  <si>
    <t>Adquisición de un servidor en rack de cómputo marca ASUS modelo RS720A-E12-RS12 con cuatro GPUs marca NVIDIA modelo L40S.</t>
  </si>
  <si>
    <t>2024/OTT/184</t>
  </si>
  <si>
    <t>Suministro de equipamiento y test para determinar el contenido total de aflatoxinas en varios ingredientes de piensos compuestos para rumiantes, así como de aflatoxina M1 en la leche de vacas alimentadas con cualquiera de los productos anteriores, en los siguientes cuatro países africanos: Mali, Burkina Faso, Níger y Nigeria.</t>
  </si>
  <si>
    <t>CHARM SCIENCES INC</t>
  </si>
  <si>
    <t>2024/OTT/185</t>
  </si>
  <si>
    <t>Cuatro unidades de procesamiento gráfico ("tarjetas GPU") modelo NVIDIA® GeForce® RTX 4090 24GB GDDR6XBlower.</t>
  </si>
  <si>
    <t>2024/OTT/187</t>
  </si>
  <si>
    <t>Adquisición de un objetivo de alta transmisión en IR (rango 500-1300 nm o superior), con parfocalidad de 45 mm y alta magnificación (50x).</t>
  </si>
  <si>
    <t>EVIDENT EUROPE GMBH, SUCURSAL EN ESPAÑA</t>
  </si>
  <si>
    <t>2024/OTT/189</t>
  </si>
  <si>
    <t>Esfera integradora como accesorio de espectrómetro FTIR que cubra el rango espectral desde 12500 cm-1 hasta 650 cm-1.</t>
  </si>
  <si>
    <t>THERMO FISHER SCIENTIFIC S.L.</t>
  </si>
  <si>
    <t>2024/OTT/191</t>
  </si>
  <si>
    <t>Servicios de Auditoría para la emisión del certificado de estados financieros que es necesario presentar junto con la justificación económica de los costes incurridos en el proyecto financiado por la Comisión Europea de referencia 101004081, EELISA, "European Engineering Learning Innovation and Science Alliance". Dichos costes han sido incurridos por la UPM y por la FGUPM a través del encargo de gestión de EELISA.</t>
  </si>
  <si>
    <t>CET AUDITORES S.L</t>
  </si>
  <si>
    <t>2024/OTT/192</t>
  </si>
  <si>
    <t>Adquisición de 8 m3 de durmientes, jácenas, pilares, viguetas de madera laminada , 162,50m2 tablero OSB3 22mm, elementos de fijación y transporte.</t>
  </si>
  <si>
    <t>GARCÍA QUESADA, SANTIAGO</t>
  </si>
  <si>
    <t>2024/OTT/196</t>
  </si>
  <si>
    <t>Consultoría especializada y supervisión técnica de los hitos del proyecto SEAWINGS. Control de calidad de los procesos e hitos planificados en el proyecto, organización de las pruebas de campo necesarias con un prototipo autónomo llamado Ekranoplano y tareas de difusión y comunicación interna y externa hacia el público en general. Se describe con detalle en la solicitud y en el presupuesto elegido.</t>
  </si>
  <si>
    <t>Zorana Milosevic OÜ</t>
  </si>
  <si>
    <t>2024/OTT/198</t>
  </si>
  <si>
    <t>Reparaciones de albañilería en el invernadero del CBGP para acondicionar y mejorar el espacio de trabajo.</t>
  </si>
  <si>
    <t>ELECNOR SERVICIOS Y PROYECTOS,S.A.U.</t>
  </si>
  <si>
    <t>2024/OTT/200</t>
  </si>
  <si>
    <t>Adquisición de 20 gafas tipo Meta Quest 3 de 128 GB, 20 unidades de accesorio Battery Pack BOBOVR M3 Pro y 1 unidad de las gafas Meta Quest Pro, bloqueador total de luz y cable link y funda de transporte.</t>
  </si>
  <si>
    <t>INVELON TECHNOLOGIES SL</t>
  </si>
  <si>
    <t>2024/OTT/201</t>
  </si>
  <si>
    <t>Adquisición de un módulo multicanal digital programable, compatible con el detector de germanio (marca Canberra) y programable con el software de espectrometría Genie-2000.</t>
  </si>
  <si>
    <t>TECNOLOGIAS ASOCIADAS TECNASA SL</t>
  </si>
  <si>
    <t>2024/OTT/202</t>
  </si>
  <si>
    <t>Célula Knudsen para el sistema MBE y componentes asociados, shutters, para el sistema MBE del ISOM</t>
  </si>
  <si>
    <t>CREATEC FISCHER AND CO. GMBH</t>
  </si>
  <si>
    <t>2024/OTT/204</t>
  </si>
  <si>
    <t>Obra para la modificación de la Sala Limpia D del laboratorio del ISOM y sustitución de suelo vinílico de accesos a salas del ISOM</t>
  </si>
  <si>
    <t>MD, SL-MONTAJES DELSAZ, SL</t>
  </si>
  <si>
    <t>2024/OTT/208</t>
  </si>
  <si>
    <t>Adquisición de equipo servidor de computación GPGPU en formato rack normalizado 4U según especificaciones técnicas indicadas en la solicitud.</t>
  </si>
  <si>
    <t>2024/OTT/209</t>
  </si>
  <si>
    <t>Suministro de equipos de sincronía en red basados en la norma técnica White Rabbit para tareas de investigación en comunicaciones cuánticas en el proyecto MADQuantum-CM de la Universidad Politécnica de Madrid</t>
  </si>
  <si>
    <t>2024/OTT/212</t>
  </si>
  <si>
    <t>Acondicionamiento de la sala 13, situada en la planta -2 del Centro de Tecnología Biomédica (CTB), para la correcta instalación de un equipo de Magnetoencefalografía por bombeo óptico (OP_MEG), el cual está protegido por una habitación especial que aísla del campo magnético y vibraciones (MuRoom).</t>
  </si>
  <si>
    <t>GRUPO RUISA CJC SL</t>
  </si>
  <si>
    <t>2024/OTT/213</t>
  </si>
  <si>
    <t>Tareas técnicas en el proyecto :PRedicción Optimizada Preprandial de glucosa con estimación objetiva de Ejercicio y Carbohidratos para el cálculo de insulina en sistemas Do-It-Yourself: subvencionado por el Instituto de Salud Carlos III (ISCIII) PI21/01028 y cofinanciado por la Unión Europea.</t>
  </si>
  <si>
    <t>FUNDETEL - FUNDACION ROGELIO SEGOVIA PARA EL DESARROLLO DE LAS TELECOMUNICACIONES</t>
  </si>
  <si>
    <t>2024/OTT/214</t>
  </si>
  <si>
    <t>Servicio de catering a los asistentes a los cursos EIT 2024 FinTech Frontier y 2024 TechFin Odyssey, en el IMDEA SOFTWARE (Campus de Montegancedo- UPM), entre los días 1 al 12 de julio de 2024.</t>
  </si>
  <si>
    <t>SUGARO CATERING S.L.</t>
  </si>
  <si>
    <t>2024/OTT/217</t>
  </si>
  <si>
    <t>Adquisición y verificación de funcionamiento de un tubo de rayos X para el modelo de difractómetro X'Pert PRO MRD-DY2849.</t>
  </si>
  <si>
    <t>MALVERN PANALYTICAL B.V. SUCURSAL EN ESPAÑA</t>
  </si>
  <si>
    <t>2024/OTT/218</t>
  </si>
  <si>
    <t>Generador de tráfico IP de altas prestaciones con capacidad para soportar al menos 2 interfaces de 10 Gbps y dosinterfaces de 1 Gbps, para el control y gestión de la red 5G/6G - Spirent C1 KIT 4-PORT 1G CPR, 2-PORT 10GFIBER, 2015</t>
  </si>
  <si>
    <t>KLABS INTERNATIONAL TRAINING, S.L.</t>
  </si>
  <si>
    <t>2024/OTT/220</t>
  </si>
  <si>
    <t>Servicios de diseño, construcción y pruebas de validación de modelos subrogados basado en Deep learning para la predicción de cargas aerodinámicas a partir de modelos de mecánica de fluidos computacional.</t>
  </si>
  <si>
    <t>KEROX TECHNOLOGY</t>
  </si>
  <si>
    <t>2024/OTT/222</t>
  </si>
  <si>
    <t>Blanco de platino de 3" de pureza 99.99% para un sistema de pulverización catódica</t>
  </si>
  <si>
    <t>KURT J. LESKER COMPANY GmbH</t>
  </si>
  <si>
    <t>2024/OTT/223</t>
  </si>
  <si>
    <t>Los servicios contratados son los análisis de los compuestos: Carbono orgánico, Nitrógeno total, Nitratos, Amonio, Fósforo (Olsen), de las muestras de suelo extraídas en campo.</t>
  </si>
  <si>
    <t>EUROFINS ANALISIS AGRO, S.A</t>
  </si>
  <si>
    <t>2024/OTT/226</t>
  </si>
  <si>
    <t>Servicios de consultoría relacionada con el proyecto europeo COMETAS.</t>
  </si>
  <si>
    <t>BARBARA DREVILLE, INGA</t>
  </si>
  <si>
    <t>2024/OTT/227</t>
  </si>
  <si>
    <t>Suministro de un equipo para la medida de la resistencia a la penetración en madera con control electrónico de la distancia (Resistógrafo)</t>
  </si>
  <si>
    <t>CARRIZO RODRIGUEZ, JAVIER</t>
  </si>
  <si>
    <t>2024/OTT/229</t>
  </si>
  <si>
    <t>Servicios profesionales de coaching en materia de emprendimiento e innovación empresarial paraimpartir formación intensiva a los alumnos del curso EIT FinTech Frontiers 2024 y TechFin Odyssey 2024</t>
  </si>
  <si>
    <t>SANTAMARIA  ABALOS, JOSE LUIS</t>
  </si>
  <si>
    <t>2024/OTT/231</t>
  </si>
  <si>
    <t>Servicios de auditoría para llevar a cabo los certificados de auditoría en los proyectos de investigación y desarrollo tecnológico de los programas de la UE Horizonte 2020 (H2020), Horizonte Europa (HE), INTERREG, y de otros programas internacionales en los que participa la UPM.</t>
  </si>
  <si>
    <t>2024/OTT/233</t>
  </si>
  <si>
    <t>Adquisición de un calibrador portátil Mensor CPC2000 (0-50mbar) necesario para la correcta calibración del escáner de presión existente en el laboratorio.Adquisición de un calibrador portátil Mensor CPC2000 (0-50mbar) necesario para la correcta calibración del escáner de presión existente en el laboratorio, operación a realizar en cada ensayo llevado a cabo con el escáner de presión.</t>
  </si>
  <si>
    <t>ADLER INSTRUMENTOS SL</t>
  </si>
  <si>
    <t>2024/OTT/235</t>
  </si>
  <si>
    <t>Alojamiento y desayuno de los alumnos de los programas 2024 FinTech Frontier y 2024 TechFin Odyssey desde el 30 de junio hasta el 12 de julio de 2024, en una residencia de estudiantes de Madrid.</t>
  </si>
  <si>
    <t>SIRESA CAMPUS S.L</t>
  </si>
  <si>
    <t>2024/OTT/237</t>
  </si>
  <si>
    <t>Diseño e implementación de un sistema experimental de Distribución Cuántica de Clave (QKD) basado en componentes discretos y comerciales.</t>
  </si>
  <si>
    <t>ROITHNER LASERTECHNIK GMBH</t>
  </si>
  <si>
    <t>2024/OTT/238</t>
  </si>
  <si>
    <t>Obra de reacondicionamiento de la bodega de la ETSI Agronómica: trabajos de pintura y saneamiento general del espacio.</t>
  </si>
  <si>
    <t>2024/OTT/240</t>
  </si>
  <si>
    <t>Anticuerpo anti-FLAG (serotipo M2) para desarrollo de las actividades de investigación desarrolladas en el proyecto.</t>
  </si>
  <si>
    <t>2024/OTT/241</t>
  </si>
  <si>
    <t>Diseño gráfico y maquetación del Informe del Observatorio de la Movilidad Metropolitana 2024, del Resumen del Informe en castellano, del Resumen del Informe en Inglés y de DOS monografías</t>
  </si>
  <si>
    <t>BREU COMUNICACION, SL</t>
  </si>
  <si>
    <t>2024/OTT/243</t>
  </si>
  <si>
    <t>Adquisición de un controlador para ejes de movimiento de la casa ISEL y tres cables para eje de traslación ISEL de 15 m. y 20 m. de largo.</t>
  </si>
  <si>
    <t>INNOVA SCIENTIFIC</t>
  </si>
  <si>
    <t>2024/OTT/244</t>
  </si>
  <si>
    <t>Servicio de instalación y configuración de equipos informáticos y de telecomunicación en la red cuántica que promueve el GIICC de la Universidad Politécnica de Madrid.</t>
  </si>
  <si>
    <t>INDRA BUSINESS CONSULTING S.L.U</t>
  </si>
  <si>
    <t>2024/OTT/245</t>
  </si>
  <si>
    <t>Adquisición de equipamiento: Sensor Térmico DJI ZENMUSE H30T; DJI Care Enterprise Basic H30T;Controladora DJI RC PLUS; Baterías DJI TB65 (2 unidades); Cámara de Mano FLIR E6 Pro; DJI Terra Upgrade and Mantenance (Reposición del equipo durante el primer año, sin renovación).</t>
  </si>
  <si>
    <t>ACRE, S.L.</t>
  </si>
  <si>
    <t>2024/OTT/246</t>
  </si>
  <si>
    <t>Modificación de la instalación eléctrica del Laboratorio de Cultivo de Plantas del invernadero del CBGP para la instalación de un nuevo autoclave.</t>
  </si>
  <si>
    <t>2024/OTT/247</t>
  </si>
  <si>
    <t>Adquirir un sistema de potencia integrado que incluya sistemas de almacenamiento, gestión y distribución de potencia, formados por una batería y convertidores DC/DC de 3V3, 5V, 8V y 12V, para integrar en el microsatélite universitario UPMSat-3.</t>
  </si>
  <si>
    <t>DHV TECNOLOGIA ESPACIAL AVANZADA MALAGUEÑA S.L</t>
  </si>
  <si>
    <t>2024/OTT/248</t>
  </si>
  <si>
    <t>Bloque de aluminio en calidad 7075-T651 y su posterior mecanizado con forma parabólica.</t>
  </si>
  <si>
    <t>SOLAR ADDED VALUE S.L</t>
  </si>
  <si>
    <t>2024/OTT/249</t>
  </si>
  <si>
    <t>Blanco de oro de alta pureza  para sputtering (pulverización catódica) de 3 pulgadas de diámetro, 1/8 de pulgada de espesor. Consiste en un disco de oro de alta pureza aproximadamente 7,5 cm de diámetro y algo más de 3 mm de grueso (280 gr) que se emplea para depositar capas finas de oro mediante la técnica de pulverización catódica (mediante la ayuda de plasma) en vacío. A medida que se van realizando deposiciones el disco de oro se va gastando.</t>
  </si>
  <si>
    <t>2024/OTT/250</t>
  </si>
  <si>
    <t>Saneamiento y pintado de los paramentos del patio.</t>
  </si>
  <si>
    <t>SOLADOS Y ALICATADOS CARJO, SL</t>
  </si>
  <si>
    <t>2024/OTT/251</t>
  </si>
  <si>
    <t>Secuenciación del RNA de cepas de hongos infectadas con micovirus.</t>
  </si>
  <si>
    <t>HaploX GeneTech (Hong Kong) Limited</t>
  </si>
  <si>
    <t>2024/OTT/252</t>
  </si>
  <si>
    <t>Análisis de fosfoproteoma en 24 muestras de plasma de pollos.</t>
  </si>
  <si>
    <t>UNIVERSIDAD COMPLUTENSE DE MADRID</t>
  </si>
  <si>
    <t>2024/OTT/254</t>
  </si>
  <si>
    <t>Adquisición  de una "workstation" estación de cálculo para la simulación electromagnética y circuital de HPAs, switches, LNAs y otros circuitos que pueden implementarse en MMIC sobre GaAs y GaN. La estación debe contar con la memoria y la capacidad de cálculo suficientes para estas tareas. Especificaciones mínimas requeridas: un procesador Intel Xeon w9-3475X, una memoria de 256 GB de tipo DDR y un disco duro de tipo SSD de 2 TB. Esta configuración garantizará el rendimiento necesario para llevar a cabo simulaciones precisas y eficientes de los componentes mencionados.</t>
  </si>
  <si>
    <t>2024/OTT/255</t>
  </si>
  <si>
    <t>Suministro e instalación de 100 metros cuadrados de suelo técnico registrable en laboratorio del INSIA</t>
  </si>
  <si>
    <t>INSTALACIONES TORREJON</t>
  </si>
  <si>
    <t>2024/OTT/256</t>
  </si>
  <si>
    <t>Adquisición de un refrigerador de tamaño industrial (más de 1000 litros) tanto para el almacenamiento de muestras como para la experimentación en su interior.</t>
  </si>
  <si>
    <t>ANDREW ASSET CONSULTING KORLÁTOLT FELELOSSÉGU TÁRSASÁG</t>
  </si>
  <si>
    <t>2024/OTT/257</t>
  </si>
  <si>
    <t>Campaña de Evaluación de Explotaciones Mineras</t>
  </si>
  <si>
    <t>INVESTIGACION UNIVERSIDAD EMPRESA JAKINTZA LANESKO IKERKUNTZA</t>
  </si>
  <si>
    <t>2024/OTT/258</t>
  </si>
  <si>
    <t>Campaña sobre control geotécnico de explotaciones mineras</t>
  </si>
  <si>
    <t>INGENIERIA PROYECTOS Y OBRAS SL</t>
  </si>
  <si>
    <t>2024/OTT/259</t>
  </si>
  <si>
    <t>Campaña de seguimiento de explotaciones mineras</t>
  </si>
  <si>
    <t>INGENIERIA Y SISTEMAS CALIDAD AMBIENTAL</t>
  </si>
  <si>
    <t>2024/OTT/260</t>
  </si>
  <si>
    <t>Adquisición de 3 codificadores de generación de streaming multimedia Ethernet a HDMI (DM-NVX-E20) y de 4 decodificadores de presentación para streaming multimedia Ethernet a HDMI (DM-NVX-D20).</t>
  </si>
  <si>
    <t>GLOBAL SEGURDOMO SL</t>
  </si>
  <si>
    <t>2024/OTT/261</t>
  </si>
  <si>
    <t>Placas de PCR gelificadas, que incluyen en cada pocillo todos los reactivos y los cebadores específicos diseñados para los genes seleccionados en el proyecto.</t>
  </si>
  <si>
    <t>BIOTOOLS,SA</t>
  </si>
  <si>
    <t>2024/OTT/262</t>
  </si>
  <si>
    <t>Campaña de vigilancia del Mercado de Equipos, Productos y Materiales utilizados en la Minería Española y Explosivos, Pirotecnia y Cartuchería.</t>
  </si>
  <si>
    <t>Roldán Fernández, Alfonso</t>
  </si>
  <si>
    <t>2024/OTT/263</t>
  </si>
  <si>
    <t>Suministro de 12 persianas mini de aluminio térmico completas con cajón y guías lacadas en Ral 7016 para evitar reflejos, con motor Somfy y mando.</t>
  </si>
  <si>
    <t>PERSIANAS CYPER SLU</t>
  </si>
  <si>
    <t>2024/OTT/264</t>
  </si>
  <si>
    <t>Coordinación del consorcio del proyecto incluyendo la elaboración de entregables, informes técnicos y justificaciones económicas de cada una de las anualidades del proyecto.</t>
  </si>
  <si>
    <t>LORMA CONSULTING SDA COOP MAD</t>
  </si>
  <si>
    <t>2024/OTT/265</t>
  </si>
  <si>
    <t>Finalización de instalación y desmontaje de dos colectores solares y un balance de planta para su posterior transporte a usuarios finales.</t>
  </si>
  <si>
    <t>DECORACIONES PINTULAMA, S.L</t>
  </si>
  <si>
    <t>2024/OTT/266</t>
  </si>
  <si>
    <t>Adquisición de 6 armarios planeros de 10 cajones para el Archivo de Arquitectura (ETSAM).</t>
  </si>
  <si>
    <t>ARTE Y MEMORIA, SL</t>
  </si>
  <si>
    <t>2024/OTT/267</t>
  </si>
  <si>
    <t>Campaña de Establecimientos de Beneficio en Explotaciones Mineras de la Comunidad Autónoma de Galicia</t>
  </si>
  <si>
    <t>DISEÑO Y DESARROLLO MINERO, S.L.</t>
  </si>
  <si>
    <t>2024/OTT/268</t>
  </si>
  <si>
    <t>Gestión para destrucción de material incautado que actualmente dispone el Laboratorio Oficial José María de Madariaga (LOM) en la explotación La Senyoreta, ubicada en el término municipal de Riba-Roja del Túria, provincia de Valencia.</t>
  </si>
  <si>
    <t>MAGAN OLIVA, NICOLAS</t>
  </si>
  <si>
    <t>2024/OTT/269</t>
  </si>
  <si>
    <t>Eliminación de Pirotecnia y Cartuchería Incautada en la instalación que actualmente dispone el Laboratorio Oficial José María de Madariaga (LOM) en la explotación La Senyoreta, ubicada en el término municipal de Riba-Roja del Túria, provincia de Valencia.</t>
  </si>
  <si>
    <t>CENTRO DE ESTUDIOS SUPERIORES DE SEGURIDAD INTEGRAL, SL</t>
  </si>
  <si>
    <t>2024/OTT/270</t>
  </si>
  <si>
    <t>5 nodos de comunicaciones mixtos 6LowPAN - 5G, con arquitectura hardware basada en el controlador de comunicaciones PEIoTe (de Paradox Engineering - https://www.pdxeng.ch/es/) con pines accesibles para la conexión de sensores. 10 dispositivos para control de líneas de iluminación trifásicas con medida de consumos para su instalación en armarios tipo Cabinet, basados en el nodo de comunicaciones anterior. 10 dispositivos para la medida de consumos en cuadros eléctricos, configurables para medida trifásica y monofásica, basados en el nodo de comunicaciones anterior.</t>
  </si>
  <si>
    <t>TECNICA 6000 S.L</t>
  </si>
  <si>
    <t>2024/OTT/272</t>
  </si>
  <si>
    <t>El material a adquirir está compuesto por una máquina Formech 508FS y una serie de accesorios que permiten ampliar la capacidad de trabajo de la máquina o facilitar su operatoria.</t>
  </si>
  <si>
    <t>FORMECH EUROPE GMBH</t>
  </si>
  <si>
    <t>2024/OTT/273</t>
  </si>
  <si>
    <t>Adquisición de un equipo analizador para ensayos de toxicidad modelo Biolight Toxy, luminómetro con incubador AQUA SCIENCE y paquete de reactivos.</t>
  </si>
  <si>
    <t>2024/OTT/274</t>
  </si>
  <si>
    <t>Servicios de consultoría con duración de 150 horas sobre componentes y microcódigo de sistema de sensores patentado por el proveedor para poder personalizar su funcionamiento a bajo nivel.</t>
  </si>
  <si>
    <t>SENSORIA HEALTH INC.</t>
  </si>
  <si>
    <t>2024/OTT/275</t>
  </si>
  <si>
    <t>Servicio de apoyo en sistemas de tecnologías de información y comunicaciones para cubrir las necesidades del Convenio IoTMADLab entre el Ayuntamiento de Madrid y la UPM</t>
  </si>
  <si>
    <t>REVOLUTION NETWORKS,SLU</t>
  </si>
  <si>
    <t>2024/OTT/276</t>
  </si>
  <si>
    <t>Contratación del servicio de oficina técnica para la coordinación de la ejecución del Convenio IoTMADLab entre el Ayuntamiento de Madrid y la UPM</t>
  </si>
  <si>
    <t>ACCENTURE, S.L.</t>
  </si>
  <si>
    <t>2024/OTT/278</t>
  </si>
  <si>
    <t>Adquisición de cuatro terminales móviles 5G en modo ingeniería, modelo NTT20289A Test receiver, Asus Smartphone for Snapdragon Insiders I007D v2,y del correspondiente software profesional de visualización de resultados.</t>
  </si>
  <si>
    <t>KEYSIGHT TECHNOLOGIES SALES SPAIN SL</t>
  </si>
  <si>
    <t>2024/OTT/279</t>
  </si>
  <si>
    <t>Servicios de consultoría internacional y apoyo en el proyecto PRISMA en los aspectos de coordinación y gestión de las tareas a desarrollar en el componente sobre seguros indexados relativos al Objetivo 2.2.1 y en la de alimentación animal y aflatoxinas relativas al objetivo 2.2.2 de dicho proyecto.</t>
  </si>
  <si>
    <t>CESBEN S.L.</t>
  </si>
  <si>
    <t>2024/OTT/280</t>
  </si>
  <si>
    <t>Adquisición de una prensa de alta estabilidad para ensayos de compresión de 3000 kN, distanciadores y accesorios de seguridad correspondientes.</t>
  </si>
  <si>
    <t>PRODUCCION DE EQUIPOS TECNICOS E INDUSTRIALES SA</t>
  </si>
  <si>
    <t>2024/OTT/281</t>
  </si>
  <si>
    <t>Contratación del servicio de despliegue y soporte de OpenNebula en un cluster de UPM y un curso sobre OpenNebula. El contrato durará hasta 30-6-2025 (once meses)</t>
  </si>
  <si>
    <t>OPENNEBULA SYSTEMS SL</t>
  </si>
  <si>
    <t>2024/OTT/283</t>
  </si>
  <si>
    <t>Reparación de la unidad de alta potencia (EX HV unit Type 51) del Microscopio electrónico Zeiss Auriga 40 disponible en el Dpto. Ciencia de Materiales-CIME de la ETSI Caminos, Canales y Puertos en que se ubica la investigación.</t>
  </si>
  <si>
    <t>2024/OTT/285</t>
  </si>
  <si>
    <t>Adquisición de material fungible para análisis de biomarcadores inflamatorios en la fibrosis quística utilizando ELLA. El ELLA es un Elisa por triplicado  con mayor especificidad y sensibilidad que el Elisa clásico y que precisa menor volumen de muestra</t>
  </si>
  <si>
    <t>BIO-TECHNE R&amp;D SYSTEMS, SL</t>
  </si>
  <si>
    <t>2024/OTT/287</t>
  </si>
  <si>
    <t>Fabricación y suministro de ocho (8) copias de circuitos integrados fotónicos basados en fosfuro de indio, cuyo tamaño es 4 x 8 mm, según diseño de los investigadores proporcionado previamente al proveedor.</t>
  </si>
  <si>
    <t>FRAUNHOFER-GESELLSCHAFT, HHI</t>
  </si>
  <si>
    <t>2024/OTT/288</t>
  </si>
  <si>
    <t>Suministro de una fuente de tiempos absolutos GNSS para tareas de investigación en comunicaciones cuánticas en el proyecto MADQuantum-CM de la Universidad Politécnica de Madrid</t>
  </si>
  <si>
    <t>2024/OTT/289</t>
  </si>
  <si>
    <t>Adquisición de un sistema de mantenimiento de células a temperatura y condiciones adecuadas (37ºC y 5% de CO2) adaptado e integrado al microscopio de Fuerza Atómica Cervantes (Nanotec).</t>
  </si>
  <si>
    <t>BIOACTIVE SURFACES, S.L.</t>
  </si>
  <si>
    <t>2024/OTT/290</t>
  </si>
  <si>
    <t>Adquisición de un servidor con las siguientes características: Server Refurbised Gigabyte G292-Z20; AMD EPYC¿ 7402P 24 cores 2,8Ghz; Ram 256gb ddr4; WD Black SN850X SSD 2TB M.2 2280 PCIe Gen4NVMe; WD Black SN850X SSD 1TB M.2 2280 PCIe Gen4 NVMe (1ud), PNY Nvidia Quadro RTX A6000 48GB GDDR6 (2uds).</t>
  </si>
  <si>
    <t>GOBECLOUD, S.L.</t>
  </si>
  <si>
    <t>2024/OTT/293</t>
  </si>
  <si>
    <t>Adquirir  un incubador refrigerado modelo INCU-Line® IL 400CR PREMIUM, de alta capacidad (424 litros) con el objetivo de cumplir las necesidades de incubación de muestras del proyecto. El incubador dispone de un agitador orbital que permitirá mantener en agitación las muestras durante la incubación de las mismas.</t>
  </si>
  <si>
    <t>VWR INTERNATIONAL EUROLAB SL</t>
  </si>
  <si>
    <t>2024/OTT/294</t>
  </si>
  <si>
    <t>Por un lado se va a adquirir un detector de espectros de fluorescencia G7121B modelo 1260II para acoplar a HPLC1220II con número de serie DECAF01893 que ya tenemos disponible en el laboratorio. Además, el contrato incluye la adquisición  de la actualización del software Openlab 2 CDS M8415AA, necesario para el control del detector de espectros de fluorescencia G7121B. Finalmente se incluye en el contrato la instalación y la familiarización con el equipo.</t>
  </si>
  <si>
    <t>AGILENT TECHNOLOGIES SPAIN, S.L</t>
  </si>
  <si>
    <t>2024/OTT/295</t>
  </si>
  <si>
    <t>Suministro de una interfaz universal ajustable que permita la fijación de stacks de pilas de combustible o sistemas de generación de potencia eléctrica basados en pilas de combustible sobre una plataforma de movimientos tipo Steward modelo Mistral XS de Symetrie adaptando la posición y las características de los puntos de anclaje de los sistemas o stacks. Sistema basado en perfilería adaptable con refuerzos de fibra de carbono y aluminio dotado de placa de conexionado y mangueras compatibles con el movimiento de la plataforma para la canalización de fluidos.</t>
  </si>
  <si>
    <t>MASDEDIAGRAM SL</t>
  </si>
  <si>
    <t>2024/OTT/296</t>
  </si>
  <si>
    <t>Adquisición de un radar de penetración terrestre (GPR)</t>
  </si>
  <si>
    <t>PROCEQ SA</t>
  </si>
  <si>
    <t>2024/OTT/297</t>
  </si>
  <si>
    <t>Realización de dos encuestas en el ámbito de la ciberseguridad: encuesta 1 a población general (Encuesta sobre la Evolución del Cibercrimen y sus Víctimas) y encuesta 2 a especialistas (Encuesta sobre la Aplicación de la Criptografía Cuántica al Mundo Empresarial).</t>
  </si>
  <si>
    <t>40DB. DATA S.L.</t>
  </si>
  <si>
    <t>2024/OTT/298</t>
  </si>
  <si>
    <t>7 servidores enracables de 1U con una configuración mínima de un procesador de al menos 3Gz y 8 hilos de ejecución, 32GB de memoria RAM, un disco de 512GB y al menos dos puertos de red.</t>
  </si>
  <si>
    <t>SISTEMAS IBERTRONICA</t>
  </si>
  <si>
    <t>2024/OTT/302</t>
  </si>
  <si>
    <t>Análisis de situación sobre la participación en estructuras informales de investigación externas e internas de la UPM.</t>
  </si>
  <si>
    <t>4 SINGULAR ESTRATEGIA &amp; INNOVACION SL</t>
  </si>
  <si>
    <t>2024/OTT/304</t>
  </si>
  <si>
    <t>Servicio de gestión de RRSS, web y audiovisuales para cubrir las necesidades del Convenio IoTMADLab entre el Ayuntamiento de Madrid y la UPM.</t>
  </si>
  <si>
    <t>MOLINA PAZOS , JORGE</t>
  </si>
  <si>
    <t>2024/OTT/306</t>
  </si>
  <si>
    <t>Suministro 5 licencias de SW de análisis de datos y gráficos de ORIGIN PRO en red</t>
  </si>
  <si>
    <t>SOFTWARE CIENTIFICO, S.L.</t>
  </si>
  <si>
    <t>2024/OTT/307</t>
  </si>
  <si>
    <t>Equipo de lupa binocular Nikon que consta de: CABEZAL ÓPTICO ZOOM SMZ1270, PORTAOCULARES TRIOCULAR P-T100, OCULAR C-W 10X, OBJETIVO P-PLAN 1X, ESTATIVO ENFOQUE C-PSN, FUNDA DE VINILO TIPO 104, CÁMARA E3CMOS USB 3.0 - 6.3 MP, ADAPTADOR DS 0.55X MONTURA C-ISO, SISTEMA COMPLETO GUIAS LUZ LED ALTA POTENCIA y MICRÓMETRO DE PLATINA TIPO  A.</t>
  </si>
  <si>
    <t>2024/OTT/309</t>
  </si>
  <si>
    <t>Adquisición de un extensómetro de tipo axial y kit de extensiones para ensayos brasileños y ensayos de flexión en tres puntos estáticos.</t>
  </si>
  <si>
    <t>INGENIERIA DE MAQUINAS DE ENSAYO Y CONTROL DE CALIDAD SL</t>
  </si>
  <si>
    <t>2024/OTT/315</t>
  </si>
  <si>
    <t>Reparación de difractómetro de rayos X X¿pert Pro MRD-DY2849, incluyendo piezas, mano de obra y desplazamiento.</t>
  </si>
  <si>
    <t>2024/OTT/316</t>
  </si>
  <si>
    <t>Fabricación y suministro de ocho (8) copias de circuitos integrados fotónicos basados en fosfuro de indio, cuyo tamaño es 4 x 4.6 mm, según diseño del investigador proporcionado previamente al proveedor.</t>
  </si>
  <si>
    <t>SMART PHOTONICS B.V.</t>
  </si>
  <si>
    <t>2024/OTT/318</t>
  </si>
  <si>
    <t>Criostato con control de temperatua en el rango de  -196°C hasta 350°C.</t>
  </si>
  <si>
    <t>MICROWORLD</t>
  </si>
  <si>
    <t>2024/OTT/319</t>
  </si>
  <si>
    <t>Se procesará mosto de la variedad Verdejo procedente de la DO Rueda mediante tecnología de homogenización a ultra alta presión (UHPH). El tratamiento UHPH a aplicar será definido por Ypsicon en colaboración con el grupo de investigación EnotecUPM. Una vez efectuado el tratamiento se realizará el envasado aséptico del mosto.</t>
  </si>
  <si>
    <t>YPSICON ADVANCED TECHNOLOGIES SL</t>
  </si>
  <si>
    <t>2024/OTT/320</t>
  </si>
  <si>
    <t>Analizador de espectros FFT; software de control de analizadores, micrófono prepolarizado, software para caracterización acústica de salas (el mantenimiento de las licencias de sotftware no requiere renovación en el proyecto).</t>
  </si>
  <si>
    <t>2024/OTT/322</t>
  </si>
  <si>
    <t>se trata de material fungible: un set de sondas para el sistema de anemometría térmica CTA del fabricante Dantec Dynamics, que corresponde a la marca del equipo con el que contamos. Proyecto PID2022-137630OB-C21.</t>
  </si>
  <si>
    <t>2024/OTT/323</t>
  </si>
  <si>
    <t>Campaña de evaluación de determinadas explotaciones mineras abandonadas o en régimen de abandono en la Comunidad de Castilla La Mancha</t>
  </si>
  <si>
    <t>INGENIERA DE RECURSOS MINEROINDUSTRIALES SL</t>
  </si>
  <si>
    <t>2024/OTT/324</t>
  </si>
  <si>
    <t>Suministro y montaje de filtros para una cabina de gases greenfumehood y validación anual de la vitrina de extracción de gases.</t>
  </si>
  <si>
    <t>LABORTECH WALDNER S.L.</t>
  </si>
  <si>
    <t>2024/OTT/325</t>
  </si>
  <si>
    <t>Suministro de materiales fungibles ultrapuros necesarios para la fabricación de semiconductores compuestos; 153 gramos de aluminio, 1080 gramos de arsénico, 300 gramos de Indio, y 770 gramos de fósforo rojo.</t>
  </si>
  <si>
    <t>AZELIS FRANCE SAS</t>
  </si>
  <si>
    <t>2024/OTT/326</t>
  </si>
  <si>
    <t>Obleas semiconductoras de InP.</t>
  </si>
  <si>
    <t>AXT TONGMEI INC</t>
  </si>
  <si>
    <t>2024/OTT/327</t>
  </si>
  <si>
    <t>Servicio de restauración correspondiente a la 'Cena Social' para los participantes del congreso "7th Iberian Robotics Conference - ROBOT 2024" que tendrá lugar el día 7 de noviembre de 2024 en el Hotel Meliá Plaza Castilla.</t>
  </si>
  <si>
    <t>COMUNIDAD DE PROPIETARIOS APARTOTEL MELIA CASTILLA</t>
  </si>
  <si>
    <t>2024/OTT/329</t>
  </si>
  <si>
    <t>Reforma de instalación fotovoltaica de autoconsumo perteneciente al demostrador tecnológico "Casa Solar" para la ampliación de sus funcionalidades de acuerdo a las posibilidades que ofrecen las tecnologías fotovoltaica, de almacenamiento eléctrico y de recarga de vehículos eléctricos, y en cumplimiento de la normativa y legislación vigente.</t>
  </si>
  <si>
    <t>PROYECTARENOVABLES TECNOLOGIA SL</t>
  </si>
  <si>
    <t>2024/OTT/330</t>
  </si>
  <si>
    <t>Realización de actuaciones de comunicación y difusión del Nodo Español de EBRAINS</t>
  </si>
  <si>
    <t>2024/OTT/331</t>
  </si>
  <si>
    <t>60 unidades de Kit para reacción en cadena de la polimerasa cuantitativa (qPCR). Brilliant III Ultra-Fast SYBR Green qRT-PCR Master Mix.</t>
  </si>
  <si>
    <t>2024/OTT/332</t>
  </si>
  <si>
    <t>Validación y puesta a punto de las vitrinas de extracción de gases del CBGP, así como del resto de elementos acoplados como armarios y extractores de poyata.</t>
  </si>
  <si>
    <t>2024/OTT/333</t>
  </si>
  <si>
    <t>Adquisición de una serie de equipos para facilitar las tareas del proyecto REDDIS: incubadora-agitadora, analizador químico, equipo PCR, estufa de secado, baño ultrasónico y analizador de radicales.</t>
  </si>
  <si>
    <t>2024/OTT/336</t>
  </si>
  <si>
    <t>Reparación integral de un equipo de micromalteado experimental.</t>
  </si>
  <si>
    <t>SPHINX CONSULTING SERVICES GROUP S.L.U.</t>
  </si>
  <si>
    <t>2024/OTT/337</t>
  </si>
  <si>
    <t>Servicios de diseño para la recuperación, remanufacturación de mobiliario y otros enseres bajo procesos de economía circular forestal, aprovechando mobiliario existente avejentado, útiles de topografía, y otro mobiliario inicialmente desechado. Se procederá a la co-creación, a partir de materiales existentes, de un árbol no natural, nueve mesas de trabajo, y varios enseres para su reutilización</t>
  </si>
  <si>
    <t>SINTALA DESIGN S.L.</t>
  </si>
  <si>
    <t>2024/OTT/338</t>
  </si>
  <si>
    <t>Suministro de arrendamiento de impresora 3D multimaterial para la fabricación de andamios de material compuesto polímero/metal</t>
  </si>
  <si>
    <t>FUNDACION IMDEA MATERIALES</t>
  </si>
  <si>
    <t>2024/OTT/339</t>
  </si>
  <si>
    <t>Reactivos para identificar las características moleculares de las neuronas corticales: Next GEM reagents for sample partitioning, cell by cell mRNA 3 barcoding and library creation, 4 samples</t>
  </si>
  <si>
    <t>2024/OTT/340</t>
  </si>
  <si>
    <t>Adquisición e instalación de un servidor equipado con capacidades de cómputo por GPU</t>
  </si>
  <si>
    <t>2024/OTT/341</t>
  </si>
  <si>
    <t>Servicio de alojamiento en régimen de media pensión para los asistentes al Sixth Madrid Turbulence Workshop, que se va a celebrar en ETSIAE del 2 de junio al 4 de julio de 2025.</t>
  </si>
  <si>
    <t>COLEGIO MAYOR ARGENTINO NUESTRA SEÑORA DE LUJAN</t>
  </si>
  <si>
    <t>2024/OTT/343</t>
  </si>
  <si>
    <t>suministro e instalación de bombas electrónicas circuladoras de calefacción</t>
  </si>
  <si>
    <t>2024/OTT/345</t>
  </si>
  <si>
    <t>Centrífuga de sobremesa sin rotor marca Eppendorf modelo 5804R</t>
  </si>
  <si>
    <t>EPPENDORF IBERICA, SLU</t>
  </si>
  <si>
    <t>2024/OTT/346</t>
  </si>
  <si>
    <t>Centrífuga de mesa con Rotor Cavitron</t>
  </si>
  <si>
    <t>Hunan Xiang Yi Laboratory Instrument Development Co.,LTD</t>
  </si>
  <si>
    <t>2024/OTT/348</t>
  </si>
  <si>
    <t>Lámparas LED de radiación ultravioleta (fungible, bombillas compuestas) de diseño exclusivo para el tratamiento de contaminantes del agua por fotocatálisis.</t>
  </si>
  <si>
    <t>APRIA systems</t>
  </si>
  <si>
    <t>2024/OTT/349</t>
  </si>
  <si>
    <t>Suministro y puesta en marcha de fresadora CNC de 4 ejes realizada a medida con las siguientes características: eje Z con giro +90º -90º con posibilidad de mecanizar en cualquier ángulo del rango de 180º interpolados; recorrido del eje Z de 400mm (+100mm); mesa con superficie de trabajo de 1300mm x 2500mm y zonas de vacío diferenciadas; electromandrino refrigerado por aire; refrigerador-vaporizador de herramienta.</t>
  </si>
  <si>
    <t>CNC-BARCENAS-BELLON SL</t>
  </si>
  <si>
    <t>2024/OTT/351</t>
  </si>
  <si>
    <t>Equipación del laboratorio químico (mobiliario) del CSDMM-UPM, incluye transporte y su montaje, así como el desmontaje del mobiliario actualmente existente.</t>
  </si>
  <si>
    <t>LABEQUIP EUROPE SLU</t>
  </si>
  <si>
    <t>2024/OTT/353</t>
  </si>
  <si>
    <t>Apoyo técnico a la producción de piensos para evitar las aflatoxinas en alimentos para el ganado y en leche, mediante el diseño de protocolos para muestreo y procesado de datos, impartición de formación online a los laboratorios de las entidades que participan en el proyecto, colaboración en la redacción de protocolos para armonizar el análisis de aflatoxinas y sean de utilidad para todos los países de África del Oeste. Será necesario también contar con una entidad con experiencia para definir un plan estratégico para reducir el riesgo asociado a la transferencia de aflatoxinas del pienso a los alimentos en África del Oeste.</t>
  </si>
  <si>
    <t>UNIVERSITAT DE LLEIDA</t>
  </si>
  <si>
    <t>2024/OTT/354</t>
  </si>
  <si>
    <t>Adquisición de la licencia de uso del software Ansys Mechanical Perpetual desarrollado por la empresa Ansys Enterprise</t>
  </si>
  <si>
    <t>2024/OTT/355</t>
  </si>
  <si>
    <t>Contratación de un servicio de revisión técnica de entregables y evaluación de la funcionalidad del software asociado a los entregables  en un clúster proporcionado por UPM.</t>
  </si>
  <si>
    <t>INNOV-ACTS LIMITED</t>
  </si>
  <si>
    <t>2024/OTT/356</t>
  </si>
  <si>
    <t>Adquisición de una Fuente de Corriente AC/DC  Keithley 6221</t>
  </si>
  <si>
    <t>2024/OTT/357</t>
  </si>
  <si>
    <t>obra de solado, sustitución puertas, pintar y eliminar antiguas divisiones en los espacios en el pabellón de genética de la ETSI AAB</t>
  </si>
  <si>
    <t>2024/OTT/358</t>
  </si>
  <si>
    <t>Equipo purificador de agua Purelab Flex 3</t>
  </si>
  <si>
    <t>2024/OTT/359</t>
  </si>
  <si>
    <t>Sistema de inyección de gas para horno tubular Nabertherm modº R 50/250/13 - S/N 392223</t>
  </si>
  <si>
    <t>2024/OTT/360</t>
  </si>
  <si>
    <t>Adquisición de una mesa óptica neumática antivibratoria de 3m x 1.5m</t>
  </si>
  <si>
    <t>2024/OTT/361</t>
  </si>
  <si>
    <t>Adquisición de osciloscopio EXR204A Infiniium EXR-Series</t>
  </si>
  <si>
    <t>2024/OTT/362</t>
  </si>
  <si>
    <t>Suministro de tendido de cobre y módulos Kaystorey e instalación de 9 cables de red.</t>
  </si>
  <si>
    <t>2024/OTT/363</t>
  </si>
  <si>
    <t>Un módulo de adquisición de señales de sensores con 4 canales de entrada y un canal de salida (generador) de hasta 25,6 kHz de velocidad de registro de señal y transductor de fuerza, con software de adquisición y tratamiento de datos.</t>
  </si>
  <si>
    <t>2024/OTT/365</t>
  </si>
  <si>
    <t>Adquisición de un sensor de par dinámico con un rango de 1 N/m y salida analógica en voltaje +-10 V.</t>
  </si>
  <si>
    <t>SENSING, S.L.</t>
  </si>
  <si>
    <t>2024/OTT/366</t>
  </si>
  <si>
    <t>Contratación de campaña de encuestas a la población que se desplaza entre los municipios de Madrid y Pozuelo de Alarcón</t>
  </si>
  <si>
    <t>SIGMADOS, SL</t>
  </si>
  <si>
    <t>2024/OTT/367</t>
  </si>
  <si>
    <t>Suministro e instalación de unidades de monitorización y control remoto en los Campos de experimentación de la ETSI Agronómica, Alimentaria y de Biosistemas.</t>
  </si>
  <si>
    <t>2024/OTT/368</t>
  </si>
  <si>
    <t>Cerramiento/ Caseta formada por: Estructura de acero galvanizado, techo grecado de chapa, trasera de panelblanco, lateral completa de panel, lateral y frontal combinadas panel y malla electrosoldada, puerta concerradura simple. Medidas 5000x4000x3000.</t>
  </si>
  <si>
    <t>TALLERES HNOS LOPEZ NAVARRO SL</t>
  </si>
  <si>
    <t>2024/OTT/369</t>
  </si>
  <si>
    <t>Realización de 6 grupos de discusión y 2 campañas de encuestas en Las Rozas (Madrid), 2 grupos de discusión y 2 campañas de encuestas en el Distrito Norte de Cáceres y dos grupos de discusión en Lisboa y Coimbra (Portugal)</t>
  </si>
  <si>
    <t>FUNDACION UNIVERSIDAD-SOCIEDAD DE LA UNIVERSIDAD DE EXTREMADURA</t>
  </si>
  <si>
    <t>2024/OTT/370</t>
  </si>
  <si>
    <t>Reparación de circuito de refrigeración del lazo cerrado del laboratorio del IBLAB.</t>
  </si>
  <si>
    <t>2024/OTT/371</t>
  </si>
  <si>
    <t>Mesa óptica con aislamiento antivibraciones.</t>
  </si>
  <si>
    <t>GREENLIGHT SOLUTIONS, SL</t>
  </si>
  <si>
    <t>2024/OTT/373</t>
  </si>
  <si>
    <t>Adquisición de un supertermómetro (puente de resistencias DC) FLUKE 1594A y de una multiplexora FLUKE 2590 de 10 canales.</t>
  </si>
  <si>
    <t>TECNOLOGIA Y SOLUCIONES DE INSTRUMENTACION ELECTRICA S.L.</t>
  </si>
  <si>
    <t>2024/OTT/374</t>
  </si>
  <si>
    <t>Adquisición de un equipo de deposición de láminas delgadas (sputter coater) de metal, que permita depósitos de elementos como cromo, oro, paladio, con espesores de capa en el rango de 100 a 150 nm.</t>
  </si>
  <si>
    <t>LEICA MICROSISTEMAS SLU</t>
  </si>
  <si>
    <t>2024/OTT/377</t>
  </si>
  <si>
    <t>Cromatógrafo iónico necesario para poder analizar las muestras tomadas durante el desarrollo del proyecto.</t>
  </si>
  <si>
    <t>2024/OTT/379</t>
  </si>
  <si>
    <t>Realización de tests de compatibilidad electromagnética (EMC) vibración, térmico y  determinación de propiedades.</t>
  </si>
  <si>
    <t>INST NAL DE TECNICA AEROESPACIAL ESTEBAN TERRADAS MDE</t>
  </si>
  <si>
    <t>2024/OTT/380</t>
  </si>
  <si>
    <t>Adquisición de una licencia del software MatchID, de correlación digital de imágenes, y en especial del módulo de VFM (Virtual Fields Method) que este paquete proporciona en exclusiva.</t>
  </si>
  <si>
    <t>MatchID NV</t>
  </si>
  <si>
    <t>2024/OTT/381</t>
  </si>
  <si>
    <t>Suministro de 7 servidores enracables de 1U con una configuración mínima de un procesador de al menos 3Gz y 8 hilos de ejecución, 32GB de memoria RAM, un disco de 512GB y al menos dos puertos de red.</t>
  </si>
  <si>
    <t>2024/OTT/382</t>
  </si>
  <si>
    <t>Servicio de secuenciación Shotgun de metagenómica y su análisis para 60 muestras de DNA extraído de raíces y suelo con la empresa NOVOGENE. El contrato incluye el análisis de calidad del DNA enviado, la reparación de la librería metageómica, la secuenciación NovaSeq de 12 Gb de 60 muestras, el análisis estándar de los datos y en un disco duro con toda la información obtenida. Se incluyen dos envíos de muestras que no se cobran.</t>
  </si>
  <si>
    <t>2024/OTT/383</t>
  </si>
  <si>
    <t>Adquisición de una cámara de electroluminiscencia con su respectivo objetivo y software de control y análisis.</t>
  </si>
  <si>
    <t>2024/OTT/384</t>
  </si>
  <si>
    <t>Adquisición de PC DE CONTROL PARA MÁQUINA DE ENSAYOS MUF 5 CON SISTEMA DE CONTROL SERVOSIS PCD2K OF 1479-1941-2112, equipo informático específico para la reposición de un ordenador, para el control de una prensa dinámica.</t>
  </si>
  <si>
    <t>2024/OTT/385</t>
  </si>
  <si>
    <t>Adquisición de Grupo de Bombeo compuesto por una Bomba Turbomolecular, una Bomba Rotatoria, con Controlador y todos los accesorios</t>
  </si>
  <si>
    <t>TECNOLOGIA DE VACIO, S.L.</t>
  </si>
  <si>
    <t>2024/OTT/386</t>
  </si>
  <si>
    <t>Modernización de Prensa 500 kN, sustitución del grupo hidráulico y del módulo de control.</t>
  </si>
  <si>
    <t>2024/OTT/388</t>
  </si>
  <si>
    <t>Suministro de 2 de obleas de silicio de 300 mm de diámetro recubiertas por una capa de fosfuro de galio (GaP), y de una tercera oblea consistente en una célula solar de silicio de 300 mm de diámetro recubierta con una capa de GaP</t>
  </si>
  <si>
    <t>NASP III/V GMBH</t>
  </si>
  <si>
    <t>2024/OTT/391</t>
  </si>
  <si>
    <t>Adquisición de una cámara qCMOS para imagen de luciferasa</t>
  </si>
  <si>
    <t>HAMAMATSU PHOTONICS FRANCE SUCURSAL EN ESPAÑA SL</t>
  </si>
  <si>
    <t>2024/OTT/393</t>
  </si>
  <si>
    <t>Tareas de coordinación de Seguridad y Salud durante el proceso de suministro e instalación de los equipos que conforman el Banco de Ensayos de Sistemas de pilas de combustible en la Escuela Técnica Superior de Ingenieros Navales de la UPM (SUM-34/23 OTT).</t>
  </si>
  <si>
    <t>2024/OTT/394</t>
  </si>
  <si>
    <t>Adquisición de dos tarjetas digitalizadoras PCI Express de 8 canales con capacidad de muestrear a 40 Msps cada canal y adquisición de un módulo de 16 canales compatible con estas tarjetas PCI Express para digitalización de señales de un radar multiestático.</t>
  </si>
  <si>
    <t>SPECTRUM</t>
  </si>
  <si>
    <t>2024/OTT/395</t>
  </si>
  <si>
    <t>Servicio de análisis de secuenciación de "WGBS WHOLE-GENOME BISULFITE" para 38 muestras.</t>
  </si>
  <si>
    <t>DIBEAS TRADING SL</t>
  </si>
  <si>
    <t>2024/OTT/396</t>
  </si>
  <si>
    <t>Tarjeta de desarrollo basada en el dispositivo Virtex UltraScale+  XCVU37P-L2FSVH2892E FPGA</t>
  </si>
  <si>
    <t>MOUSER ELECTRONICS, INC - FRANCIA</t>
  </si>
  <si>
    <t>2024/OTT/397</t>
  </si>
  <si>
    <t>Adquisición de láser de alta potencia.</t>
  </si>
  <si>
    <t>2024/OTT/399</t>
  </si>
  <si>
    <t>Servicio de restauración tras el acto de presentación de trabajos desarrollados por la Cátedra iDanae (entre la empresa GMS MANAGEMENT SOLUTIONS y la UPM) y la entrega de premios iDanae, que tendrá lugar en la Real Academia de Ciencias el día 26 de noviembre.</t>
  </si>
  <si>
    <t>NUEVO ENCINAR RESTAURACION, SL</t>
  </si>
  <si>
    <t>2024/OTT/400</t>
  </si>
  <si>
    <t>Monitorizar y asegurar el control normativo en las aplicaciones y servicios del proyecto ELADAIS de tal manera que se asegure que se cumple con el marco normativo.</t>
  </si>
  <si>
    <t>2024/OTT/401</t>
  </si>
  <si>
    <t>Adquisición de molde de precisión fabricado para una matriz de micro-lentes de Fresnel.</t>
  </si>
  <si>
    <t>Moveon Technologies Pte Ltd</t>
  </si>
  <si>
    <t>2024/OTT/402</t>
  </si>
  <si>
    <t>Tareas de consultoría con el objetivo de presentar informe final y los entregables del proyecto en plazo establecido.</t>
  </si>
  <si>
    <t>2024/OTT/403</t>
  </si>
  <si>
    <t>Adquisición de espectrógrafo con redes múltiples de difracción y dos salidas modelo Kymera-3281-B1 de la marca Andor Oxford Instruments.</t>
  </si>
  <si>
    <t>2024/OTT/404</t>
  </si>
  <si>
    <t>Adquisición de 18 sensores de temperatura y humedad del aire tiempo real (RXW-THC-868 HOBOnet con protector solar); 24 sensores de temperatura y humedad del aire con descarga/ bluetooth (HOBO MX2301 de Temp/HR; actualización U23-001A); 15 sensores de temperatura y humedad del suelo tiempo real (RXW-T11-868 HOBOnet T11); 24 sensores de temperatura con descarga/ bluetooth (MX2201 HOBO Pendant MX); 12 sensores cableados de anhídrido carbónico del aire;  2 estaciones de recepción de señal (Estación meteorológica HOBO RX3004, 56 entradas).</t>
  </si>
  <si>
    <t>GRUPO EIC IBERIA, SOCIEDAD LIMITADA</t>
  </si>
  <si>
    <t>2024/OTT/405</t>
  </si>
  <si>
    <t>Osciloscopio de señal mixta, generador de funciones, fuente de alimentación y multímetro digital todo en uno con características de última generación.</t>
  </si>
  <si>
    <t>DISTRELEC B.V.</t>
  </si>
  <si>
    <t>2024/OTT/406</t>
  </si>
  <si>
    <t>Conexión de electricidad</t>
  </si>
  <si>
    <t>2024/OTT/407</t>
  </si>
  <si>
    <t>Instalación de gases para la utilización de Ar para el funcionamiento del equipo ICP-EOS Thermo Fisher</t>
  </si>
  <si>
    <t>NIPPON GASES ESPAÑA SL</t>
  </si>
  <si>
    <t>2024/OTT/408</t>
  </si>
  <si>
    <t>Suministro de dos cámaras de crecimiento de plantas con con capacidad de 1200 litros para el Centro de Biotecnología y Genómica de Plantas (CBGP). Las características técnicas que deben reunir los equipos están descritas en la solicitud de ofertas.</t>
  </si>
  <si>
    <t>2024/OTT/409</t>
  </si>
  <si>
    <t>ADQUISICIÓN DE SUPERSERVER SSG-540P-E1CTR36L SUPERMICRO 4U PARA INTEGRACIÓN EN UN RACK YA EXISTENTE</t>
  </si>
  <si>
    <t>Servicio de Bar-Cafetería Restaurante en la Facultad de Ciencias de la Actividad Física y del Deporte (INEF) con importe de canon y SUMINISTRO cero</t>
  </si>
  <si>
    <t>Servicio de Bar-Cafetería-Restaurante en la ETSIS Telecomunicación y la ETSI de Sistemas Informáticos del Campus Sur de la UPM, con un canon mensual de 174,65 euros (IVA excluido) y canon cero de SUMINISTRO de agua, luz, gas y teléfono</t>
  </si>
  <si>
    <t>Servicio de Bar-Cafetería-Restaurante en la ETSIS Telecomunicación y la ETSI de Sistemas Informáticos del Campus Sur de la Universidad Politécnica de Madrid, con un canon mensual de 174,65 euros (IVA excluido), y canon cero de SUMINISTRO de agua, gas, luz y teléfono.</t>
  </si>
  <si>
    <t xml:space="preserve">SUMINISTRO Y MANTENIMIENTOS CAP SL </t>
  </si>
  <si>
    <t>INVESTIGACION Y SUMINISTRO INFORMATICOS SL</t>
  </si>
  <si>
    <t>SUMINISTRO Y DESAROLLOS EB78 SL</t>
  </si>
  <si>
    <t>ARAIZ SUMINISTRO ELECTRICOS SAU</t>
  </si>
  <si>
    <t>HERNANDEZ SUMINISTRO HOSTELEROS SL</t>
  </si>
  <si>
    <t>2024-01-16</t>
  </si>
  <si>
    <t>2024-01-18</t>
  </si>
  <si>
    <t>2024-02-12</t>
  </si>
  <si>
    <t>2024-02-29</t>
  </si>
  <si>
    <t>2024-04-22</t>
  </si>
  <si>
    <t>2024-04-16</t>
  </si>
  <si>
    <t>2024-05-09</t>
  </si>
  <si>
    <t>2024-06-05</t>
  </si>
  <si>
    <t>2024-05-29</t>
  </si>
  <si>
    <t>2024-06-14</t>
  </si>
  <si>
    <t>2024-07-31</t>
  </si>
  <si>
    <t>2024-11-07</t>
  </si>
  <si>
    <t>2024-10-07</t>
  </si>
  <si>
    <t>2024-12-12</t>
  </si>
  <si>
    <t>2024-11-20</t>
  </si>
  <si>
    <t>2024-12-11</t>
  </si>
  <si>
    <t>2024-11-27</t>
  </si>
  <si>
    <t>2024-12-02</t>
  </si>
  <si>
    <t>2024-12-03</t>
  </si>
  <si>
    <t>2024-12-18</t>
  </si>
  <si>
    <t>2024-12-19</t>
  </si>
  <si>
    <t>HU</t>
  </si>
  <si>
    <t>PT</t>
  </si>
  <si>
    <t>US</t>
  </si>
  <si>
    <t>NG</t>
  </si>
  <si>
    <t>CERRAJERIA AIMET, S.L.U.</t>
  </si>
  <si>
    <t>DK</t>
  </si>
  <si>
    <t>HK</t>
  </si>
  <si>
    <t>ILVIME PROYECTOS Y SERVICIOS SL</t>
  </si>
  <si>
    <t>GR</t>
  </si>
  <si>
    <t>BF</t>
  </si>
  <si>
    <t>GB</t>
  </si>
  <si>
    <t>ML</t>
  </si>
  <si>
    <t>FI</t>
  </si>
  <si>
    <t>OBRAS Y SERVICIOS REHABITEC SL</t>
  </si>
  <si>
    <t>CHE</t>
  </si>
  <si>
    <t>REFCONS 2016 SL</t>
  </si>
  <si>
    <t>AT</t>
  </si>
  <si>
    <t>CHG</t>
  </si>
  <si>
    <t>NE</t>
  </si>
  <si>
    <t>EST</t>
  </si>
  <si>
    <t>CYP</t>
  </si>
  <si>
    <t>BE</t>
  </si>
  <si>
    <t>SG</t>
  </si>
  <si>
    <t>ACTIVA DE ARQUITECTURA INGENIERIA Y URBANISMO SL</t>
  </si>
  <si>
    <t>ELEARNING SOLUTIONS SL</t>
  </si>
  <si>
    <t xml:space="preserve">PRODUCTOS MAQUINARIA Y COMPRESORES SL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</si>
</sst>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font>
    <font>
      <sz val="11"/>
      <color theme="1"/>
      <name val="Calibri"/>
      <family val="2"/>
      <scheme val="minor"/>
    </font>
    <font>
      <sz val="9"/>
      <color theme="1"/>
      <name val="Calibri"/>
      <family val="2"/>
    </font>
    <font>
      <sz val="9"/>
      <name val="Calibri"/>
      <family val="2"/>
    </font>
    <font>
      <sz val="9"/>
      <name val="Calibri"/>
      <family val="2"/>
      <scheme val="minor"/>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9">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4" fontId="2" fillId="0" borderId="0" xfId="0" applyNumberFormat="1" applyFont="1"/>
    <xf numFmtId="14" fontId="2" fillId="0" borderId="0" xfId="0" applyNumberFormat="1" applyFont="1" applyAlignment="1">
      <alignment horizontal="center" vertical="center"/>
    </xf>
    <xf numFmtId="0" fontId="2" fillId="0" borderId="0" xfId="0" applyFont="1" applyAlignment="1">
      <alignment horizontal="center" vertical="center"/>
    </xf>
    <xf numFmtId="4" fontId="3" fillId="0" borderId="0" xfId="0" applyNumberFormat="1" applyFont="1"/>
    <xf numFmtId="0" fontId="3" fillId="0" borderId="0" xfId="0" applyFont="1" applyAlignment="1">
      <alignment horizontal="center" vertical="center"/>
    </xf>
    <xf numFmtId="14" fontId="3" fillId="0" borderId="0" xfId="0" applyNumberFormat="1" applyFont="1"/>
    <xf numFmtId="1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left"/>
    </xf>
    <xf numFmtId="0" fontId="4" fillId="0" borderId="0" xfId="0" applyFont="1"/>
    <xf numFmtId="0" fontId="4" fillId="0" borderId="0" xfId="0" applyFont="1" applyAlignment="1">
      <alignment horizontal="right"/>
    </xf>
    <xf numFmtId="22" fontId="3" fillId="0" borderId="0" xfId="0" applyNumberFormat="1" applyFont="1"/>
    <xf numFmtId="22" fontId="4" fillId="0" borderId="0" xfId="0" applyNumberFormat="1" applyFont="1"/>
    <xf numFmtId="14" fontId="4" fillId="0" borderId="0" xfId="0" applyNumberFormat="1"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right" vertical="center"/>
    </xf>
    <xf numFmtId="4" fontId="4" fillId="0" borderId="0" xfId="0" applyNumberFormat="1" applyFont="1"/>
    <xf numFmtId="14" fontId="4" fillId="0" borderId="0" xfId="0" applyNumberFormat="1" applyFont="1"/>
    <xf numFmtId="14" fontId="4" fillId="0" borderId="0" xfId="0" applyNumberFormat="1" applyFont="1" applyAlignment="1">
      <alignment horizontal="center"/>
    </xf>
    <xf numFmtId="0" fontId="2" fillId="2" borderId="1" xfId="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1" applyFont="1" applyFill="1" applyBorder="1" applyAlignment="1">
      <alignment horizontal="right" vertical="center" wrapText="1"/>
    </xf>
    <xf numFmtId="4" fontId="2" fillId="2" borderId="1" xfId="1" applyNumberFormat="1" applyFont="1" applyFill="1" applyBorder="1" applyAlignment="1">
      <alignment horizontal="center" vertical="center" wrapText="1"/>
    </xf>
    <xf numFmtId="3" fontId="2" fillId="0" borderId="0" xfId="0" applyNumberFormat="1" applyFont="1"/>
  </cellXfs>
  <cellStyles count="2">
    <cellStyle name="Normal" xfId="0" builtinId="0"/>
    <cellStyle name="Normal 2" xfId="1" xr:uid="{F8F3DAC7-E4C7-4E30-BD5E-76C0910E22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979"/>
  <sheetViews>
    <sheetView tabSelected="1" view="pageLayout" topLeftCell="A952" zoomScaleNormal="100" workbookViewId="0">
      <selection activeCell="F13" sqref="F13"/>
    </sheetView>
  </sheetViews>
  <sheetFormatPr baseColWidth="10" defaultRowHeight="12" x14ac:dyDescent="0.2"/>
  <cols>
    <col min="1" max="2" width="11.42578125" style="1"/>
    <col min="3" max="3" width="30.85546875" style="3" bestFit="1" customWidth="1"/>
    <col min="4" max="4" width="8" style="3" bestFit="1" customWidth="1"/>
    <col min="5" max="6" width="25.42578125" style="3" customWidth="1"/>
    <col min="7" max="7" width="13.140625" style="3" bestFit="1" customWidth="1"/>
    <col min="8" max="8" width="15.140625" style="3" bestFit="1" customWidth="1"/>
    <col min="9" max="9" width="38" style="3" customWidth="1"/>
    <col min="10" max="10" width="20" style="9" customWidth="1"/>
    <col min="11" max="12" width="16.28515625" style="8" customWidth="1"/>
    <col min="13" max="13" width="16.28515625" style="3" customWidth="1"/>
    <col min="14" max="16" width="15.85546875" style="3" customWidth="1"/>
    <col min="17" max="18" width="18" style="3" customWidth="1"/>
    <col min="19" max="19" width="39.85546875" style="3" customWidth="1"/>
    <col min="20" max="20" width="11.42578125" style="3"/>
    <col min="21" max="16384" width="11.42578125" style="1"/>
  </cols>
  <sheetData>
    <row r="1" spans="1:20" ht="24" x14ac:dyDescent="0.2">
      <c r="A1" s="24" t="s">
        <v>1</v>
      </c>
      <c r="B1" s="24" t="s">
        <v>1906</v>
      </c>
      <c r="C1" s="24" t="s">
        <v>1907</v>
      </c>
      <c r="D1" s="24" t="s">
        <v>1908</v>
      </c>
      <c r="E1" s="24" t="s">
        <v>1912</v>
      </c>
      <c r="F1" s="24" t="s">
        <v>1913</v>
      </c>
      <c r="G1" s="24" t="s">
        <v>0</v>
      </c>
      <c r="H1" s="24" t="s">
        <v>1914</v>
      </c>
      <c r="I1" s="24" t="s">
        <v>1915</v>
      </c>
      <c r="J1" s="25" t="s">
        <v>2</v>
      </c>
      <c r="K1" s="27" t="s">
        <v>1916</v>
      </c>
      <c r="L1" s="27" t="s">
        <v>1917</v>
      </c>
      <c r="M1" s="26" t="s">
        <v>1918</v>
      </c>
      <c r="N1" s="26" t="s">
        <v>1919</v>
      </c>
      <c r="O1" s="24" t="s">
        <v>1920</v>
      </c>
      <c r="P1" s="24" t="s">
        <v>3</v>
      </c>
      <c r="Q1" s="24" t="s">
        <v>1921</v>
      </c>
      <c r="R1" s="24" t="s">
        <v>1922</v>
      </c>
      <c r="S1" s="24" t="s">
        <v>1923</v>
      </c>
      <c r="T1" s="1"/>
    </row>
    <row r="2" spans="1:20" x14ac:dyDescent="0.2">
      <c r="A2" s="3" t="s">
        <v>1909</v>
      </c>
      <c r="B2" s="3" t="s">
        <v>1910</v>
      </c>
      <c r="C2" s="3" t="s">
        <v>1911</v>
      </c>
      <c r="D2" s="4">
        <v>2024</v>
      </c>
      <c r="E2" s="1" t="s">
        <v>1424</v>
      </c>
      <c r="F2" s="1" t="s">
        <v>1422</v>
      </c>
      <c r="G2" s="1" t="s">
        <v>4</v>
      </c>
      <c r="H2" s="1" t="s">
        <v>5</v>
      </c>
      <c r="I2" s="1" t="s">
        <v>1423</v>
      </c>
      <c r="J2" s="7" t="s">
        <v>554</v>
      </c>
      <c r="K2" s="5">
        <v>3313.31</v>
      </c>
      <c r="L2" s="5">
        <v>4009.11</v>
      </c>
      <c r="M2" s="1">
        <v>3</v>
      </c>
      <c r="N2" s="1">
        <v>3</v>
      </c>
      <c r="O2" s="1" t="s">
        <v>11</v>
      </c>
      <c r="P2" s="1" t="s">
        <v>10</v>
      </c>
      <c r="Q2" s="1" t="s">
        <v>1924</v>
      </c>
      <c r="R2" s="1" t="s">
        <v>1925</v>
      </c>
      <c r="S2" s="1"/>
      <c r="T2" s="1"/>
    </row>
    <row r="3" spans="1:20" x14ac:dyDescent="0.2">
      <c r="A3" s="1" t="s">
        <v>1909</v>
      </c>
      <c r="B3" s="1" t="s">
        <v>1910</v>
      </c>
      <c r="C3" s="1" t="s">
        <v>1911</v>
      </c>
      <c r="D3" s="2">
        <v>2024</v>
      </c>
      <c r="E3" s="1" t="s">
        <v>1426</v>
      </c>
      <c r="F3" s="1" t="s">
        <v>1425</v>
      </c>
      <c r="G3" s="1" t="s">
        <v>4</v>
      </c>
      <c r="H3" s="1" t="s">
        <v>5</v>
      </c>
      <c r="I3" s="1" t="s">
        <v>1423</v>
      </c>
      <c r="J3" s="7" t="s">
        <v>160</v>
      </c>
      <c r="K3" s="5">
        <v>1300.95</v>
      </c>
      <c r="L3" s="5">
        <v>1574.15</v>
      </c>
      <c r="M3" s="1">
        <v>8</v>
      </c>
      <c r="N3" s="1">
        <v>8</v>
      </c>
      <c r="O3" s="1" t="s">
        <v>11</v>
      </c>
      <c r="P3" s="1" t="s">
        <v>10</v>
      </c>
      <c r="Q3" s="1" t="s">
        <v>1924</v>
      </c>
      <c r="R3" s="1" t="s">
        <v>1925</v>
      </c>
      <c r="S3" s="1"/>
      <c r="T3" s="1"/>
    </row>
    <row r="4" spans="1:20" x14ac:dyDescent="0.2">
      <c r="A4" s="1" t="s">
        <v>1909</v>
      </c>
      <c r="B4" s="1" t="s">
        <v>1910</v>
      </c>
      <c r="C4" s="1" t="s">
        <v>1911</v>
      </c>
      <c r="D4" s="2">
        <v>2024</v>
      </c>
      <c r="E4" s="1" t="s">
        <v>1428</v>
      </c>
      <c r="F4" s="1" t="s">
        <v>1427</v>
      </c>
      <c r="G4" s="1" t="s">
        <v>4</v>
      </c>
      <c r="H4" s="1" t="s">
        <v>5</v>
      </c>
      <c r="I4" s="1" t="s">
        <v>1423</v>
      </c>
      <c r="J4" s="7" t="s">
        <v>185</v>
      </c>
      <c r="K4" s="5">
        <v>443.05</v>
      </c>
      <c r="L4" s="5">
        <v>536.09</v>
      </c>
      <c r="M4" s="1">
        <v>3</v>
      </c>
      <c r="N4" s="1">
        <v>3</v>
      </c>
      <c r="O4" s="1" t="s">
        <v>11</v>
      </c>
      <c r="P4" s="1" t="s">
        <v>10</v>
      </c>
      <c r="Q4" s="1" t="s">
        <v>1924</v>
      </c>
      <c r="R4" s="1" t="s">
        <v>1925</v>
      </c>
      <c r="S4" s="1"/>
      <c r="T4" s="1"/>
    </row>
    <row r="5" spans="1:20" x14ac:dyDescent="0.2">
      <c r="A5" s="1" t="s">
        <v>1909</v>
      </c>
      <c r="B5" s="1" t="s">
        <v>1910</v>
      </c>
      <c r="C5" s="3" t="s">
        <v>1911</v>
      </c>
      <c r="D5" s="4">
        <v>2024</v>
      </c>
      <c r="E5" s="3" t="s">
        <v>2555</v>
      </c>
      <c r="F5" s="8" t="s">
        <v>2556</v>
      </c>
      <c r="G5" s="3" t="s">
        <v>64</v>
      </c>
      <c r="H5" s="3" t="str">
        <f>IF(G5="OBRAS","A",IF(G5="SUMINISTRO","C","E"))</f>
        <v>E</v>
      </c>
      <c r="I5" s="10" t="s">
        <v>2557</v>
      </c>
      <c r="J5" s="11" t="s">
        <v>219</v>
      </c>
      <c r="K5" s="8">
        <v>22000</v>
      </c>
      <c r="L5" s="8">
        <v>26620</v>
      </c>
      <c r="M5" s="12">
        <v>12</v>
      </c>
      <c r="N5" s="3">
        <v>12</v>
      </c>
      <c r="O5" s="3" t="s">
        <v>11</v>
      </c>
      <c r="P5" s="13" t="s">
        <v>10</v>
      </c>
      <c r="Q5" s="3" t="s">
        <v>1989</v>
      </c>
      <c r="R5" s="3" t="s">
        <v>1925</v>
      </c>
      <c r="T5" s="1"/>
    </row>
    <row r="6" spans="1:20" x14ac:dyDescent="0.2">
      <c r="A6" s="1" t="s">
        <v>1909</v>
      </c>
      <c r="B6" s="1" t="s">
        <v>1910</v>
      </c>
      <c r="C6" s="3" t="s">
        <v>1911</v>
      </c>
      <c r="D6" s="4">
        <v>2024</v>
      </c>
      <c r="E6" s="3" t="s">
        <v>2549</v>
      </c>
      <c r="F6" s="8" t="s">
        <v>2550</v>
      </c>
      <c r="G6" s="3" t="s">
        <v>64</v>
      </c>
      <c r="H6" s="3" t="str">
        <f>IF(G6="OBRAS","A",IF(G6="SUMINISTRO","C","E"))</f>
        <v>E</v>
      </c>
      <c r="I6" s="10" t="s">
        <v>2551</v>
      </c>
      <c r="J6" s="11" t="s">
        <v>72</v>
      </c>
      <c r="K6" s="8">
        <v>21000</v>
      </c>
      <c r="L6" s="8">
        <v>25410</v>
      </c>
      <c r="M6" s="12">
        <v>12</v>
      </c>
      <c r="N6" s="3">
        <v>12</v>
      </c>
      <c r="O6" s="3" t="s">
        <v>11</v>
      </c>
      <c r="P6" s="13" t="s">
        <v>10</v>
      </c>
      <c r="Q6" s="3" t="s">
        <v>1989</v>
      </c>
      <c r="R6" s="3" t="s">
        <v>1925</v>
      </c>
      <c r="T6" s="1"/>
    </row>
    <row r="7" spans="1:20" x14ac:dyDescent="0.2">
      <c r="A7" s="3" t="s">
        <v>1909</v>
      </c>
      <c r="B7" s="3" t="s">
        <v>1910</v>
      </c>
      <c r="C7" s="3" t="s">
        <v>1911</v>
      </c>
      <c r="D7" s="4">
        <v>2024</v>
      </c>
      <c r="E7" s="1" t="s">
        <v>1622</v>
      </c>
      <c r="F7" s="1" t="s">
        <v>1619</v>
      </c>
      <c r="G7" s="1" t="s">
        <v>4</v>
      </c>
      <c r="H7" s="1" t="s">
        <v>5</v>
      </c>
      <c r="I7" s="1" t="s">
        <v>1620</v>
      </c>
      <c r="J7" s="7" t="s">
        <v>1621</v>
      </c>
      <c r="K7" s="5">
        <v>319.68</v>
      </c>
      <c r="L7" s="5">
        <v>386.81</v>
      </c>
      <c r="M7" s="1">
        <v>6</v>
      </c>
      <c r="N7" s="1">
        <v>6</v>
      </c>
      <c r="O7" s="1" t="s">
        <v>11</v>
      </c>
      <c r="P7" s="1" t="s">
        <v>10</v>
      </c>
      <c r="Q7" s="1" t="s">
        <v>1924</v>
      </c>
      <c r="R7" s="1" t="s">
        <v>1925</v>
      </c>
      <c r="S7" s="1"/>
      <c r="T7" s="1"/>
    </row>
    <row r="8" spans="1:20" x14ac:dyDescent="0.2">
      <c r="A8" s="1" t="s">
        <v>1909</v>
      </c>
      <c r="B8" s="1" t="s">
        <v>1910</v>
      </c>
      <c r="C8" s="1" t="s">
        <v>1911</v>
      </c>
      <c r="D8" s="2">
        <v>2024</v>
      </c>
      <c r="E8" s="1" t="s">
        <v>1624</v>
      </c>
      <c r="F8" s="1" t="s">
        <v>1623</v>
      </c>
      <c r="G8" s="1" t="s">
        <v>4</v>
      </c>
      <c r="H8" s="1" t="s">
        <v>5</v>
      </c>
      <c r="I8" s="1" t="s">
        <v>1620</v>
      </c>
      <c r="J8" s="7" t="s">
        <v>552</v>
      </c>
      <c r="K8" s="5">
        <v>155</v>
      </c>
      <c r="L8" s="5">
        <v>187.55</v>
      </c>
      <c r="M8" s="1">
        <v>6</v>
      </c>
      <c r="N8" s="1">
        <v>6</v>
      </c>
      <c r="O8" s="1" t="s">
        <v>11</v>
      </c>
      <c r="P8" s="1" t="s">
        <v>10</v>
      </c>
      <c r="Q8" s="1" t="s">
        <v>1924</v>
      </c>
      <c r="R8" s="1" t="s">
        <v>1925</v>
      </c>
      <c r="S8" s="1"/>
      <c r="T8" s="1"/>
    </row>
    <row r="9" spans="1:20" x14ac:dyDescent="0.2">
      <c r="A9" s="1" t="s">
        <v>1909</v>
      </c>
      <c r="B9" s="1" t="s">
        <v>1910</v>
      </c>
      <c r="C9" s="1" t="s">
        <v>1911</v>
      </c>
      <c r="D9" s="2">
        <v>2024</v>
      </c>
      <c r="E9" s="1" t="s">
        <v>1332</v>
      </c>
      <c r="F9" s="1" t="s">
        <v>1330</v>
      </c>
      <c r="G9" s="1" t="s">
        <v>4</v>
      </c>
      <c r="H9" s="1" t="s">
        <v>5</v>
      </c>
      <c r="I9" s="1" t="s">
        <v>1331</v>
      </c>
      <c r="J9" s="7" t="s">
        <v>631</v>
      </c>
      <c r="K9" s="5">
        <v>8450</v>
      </c>
      <c r="L9" s="5">
        <v>10224.5</v>
      </c>
      <c r="M9" s="1">
        <v>3</v>
      </c>
      <c r="N9" s="1">
        <v>3</v>
      </c>
      <c r="O9" s="1" t="s">
        <v>11</v>
      </c>
      <c r="P9" s="1" t="s">
        <v>10</v>
      </c>
      <c r="Q9" s="1" t="s">
        <v>1924</v>
      </c>
      <c r="R9" s="1" t="s">
        <v>1925</v>
      </c>
      <c r="S9" s="1"/>
      <c r="T9" s="1"/>
    </row>
    <row r="10" spans="1:20" x14ac:dyDescent="0.2">
      <c r="A10" s="1" t="s">
        <v>1909</v>
      </c>
      <c r="B10" s="1" t="s">
        <v>1910</v>
      </c>
      <c r="C10" s="3" t="s">
        <v>1911</v>
      </c>
      <c r="D10" s="4">
        <v>2024</v>
      </c>
      <c r="E10" s="3" t="s">
        <v>2311</v>
      </c>
      <c r="F10" s="3" t="s">
        <v>2312</v>
      </c>
      <c r="G10" s="3" t="s">
        <v>4</v>
      </c>
      <c r="H10" s="3" t="str">
        <f>IF(G10="OBRAS","A",IF(G10="SUMINISTRO","C","E"))</f>
        <v>C</v>
      </c>
      <c r="I10" s="3" t="s">
        <v>2313</v>
      </c>
      <c r="J10" s="11" t="s">
        <v>575</v>
      </c>
      <c r="K10" s="8">
        <v>24888.49</v>
      </c>
      <c r="L10" s="8">
        <v>30115.07</v>
      </c>
      <c r="M10" s="20">
        <v>12</v>
      </c>
      <c r="N10" s="3">
        <v>12</v>
      </c>
      <c r="O10" s="3" t="s">
        <v>11</v>
      </c>
      <c r="P10" s="13" t="s">
        <v>10</v>
      </c>
      <c r="Q10" s="3" t="s">
        <v>1989</v>
      </c>
      <c r="R10" s="3" t="s">
        <v>1925</v>
      </c>
      <c r="T10" s="1"/>
    </row>
    <row r="11" spans="1:20" x14ac:dyDescent="0.2">
      <c r="A11" s="3" t="s">
        <v>1909</v>
      </c>
      <c r="B11" s="3" t="s">
        <v>1910</v>
      </c>
      <c r="C11" s="3" t="s">
        <v>1911</v>
      </c>
      <c r="D11" s="4">
        <v>2024</v>
      </c>
      <c r="E11" s="1" t="s">
        <v>521</v>
      </c>
      <c r="F11" s="1" t="s">
        <v>518</v>
      </c>
      <c r="G11" s="1" t="s">
        <v>4</v>
      </c>
      <c r="H11" s="1" t="s">
        <v>5</v>
      </c>
      <c r="I11" s="1" t="s">
        <v>519</v>
      </c>
      <c r="J11" s="7" t="s">
        <v>520</v>
      </c>
      <c r="K11" s="5">
        <v>1244.8</v>
      </c>
      <c r="L11" s="5">
        <v>1506.21</v>
      </c>
      <c r="M11" s="1">
        <v>3</v>
      </c>
      <c r="N11" s="1">
        <v>3</v>
      </c>
      <c r="O11" s="1" t="s">
        <v>11</v>
      </c>
      <c r="P11" s="1" t="s">
        <v>10</v>
      </c>
      <c r="Q11" s="1" t="s">
        <v>1924</v>
      </c>
      <c r="R11" s="1" t="s">
        <v>1925</v>
      </c>
      <c r="S11" s="1"/>
      <c r="T11" s="1"/>
    </row>
    <row r="12" spans="1:20" x14ac:dyDescent="0.2">
      <c r="A12" s="3" t="s">
        <v>1909</v>
      </c>
      <c r="B12" s="3" t="s">
        <v>1910</v>
      </c>
      <c r="C12" s="3" t="s">
        <v>1911</v>
      </c>
      <c r="D12" s="4">
        <v>2024</v>
      </c>
      <c r="E12" s="1" t="s">
        <v>1065</v>
      </c>
      <c r="F12" s="1" t="s">
        <v>1062</v>
      </c>
      <c r="G12" s="1" t="s">
        <v>4</v>
      </c>
      <c r="H12" s="1" t="s">
        <v>5</v>
      </c>
      <c r="I12" s="1" t="s">
        <v>1063</v>
      </c>
      <c r="J12" s="7" t="s">
        <v>1064</v>
      </c>
      <c r="K12" s="5">
        <v>310</v>
      </c>
      <c r="L12" s="5">
        <v>375.1</v>
      </c>
      <c r="M12" s="1">
        <v>3</v>
      </c>
      <c r="N12" s="1">
        <v>3</v>
      </c>
      <c r="O12" s="1" t="s">
        <v>11</v>
      </c>
      <c r="P12" s="1" t="s">
        <v>10</v>
      </c>
      <c r="Q12" s="1" t="s">
        <v>1924</v>
      </c>
      <c r="R12" s="1" t="s">
        <v>1925</v>
      </c>
      <c r="S12" s="1"/>
      <c r="T12" s="1"/>
    </row>
    <row r="13" spans="1:20" x14ac:dyDescent="0.2">
      <c r="A13" s="1" t="s">
        <v>1909</v>
      </c>
      <c r="B13" s="1" t="s">
        <v>1910</v>
      </c>
      <c r="C13" s="3" t="s">
        <v>1911</v>
      </c>
      <c r="D13" s="4">
        <v>2024</v>
      </c>
      <c r="E13" s="3" t="s">
        <v>2180</v>
      </c>
      <c r="F13" s="3" t="s">
        <v>2181</v>
      </c>
      <c r="G13" s="3" t="s">
        <v>4</v>
      </c>
      <c r="H13" s="3" t="str">
        <f>IF(G13="OBRAS","A",IF(G13="SUMINISTRO","C","E"))</f>
        <v>C</v>
      </c>
      <c r="I13" s="3" t="s">
        <v>2182</v>
      </c>
      <c r="J13" s="11" t="s">
        <v>160</v>
      </c>
      <c r="K13" s="8">
        <v>12579</v>
      </c>
      <c r="L13" s="8">
        <v>15220.59</v>
      </c>
      <c r="M13" s="20">
        <v>12</v>
      </c>
      <c r="N13" s="3">
        <v>12</v>
      </c>
      <c r="O13" s="3" t="s">
        <v>11</v>
      </c>
      <c r="P13" s="13" t="s">
        <v>10</v>
      </c>
      <c r="Q13" s="3" t="s">
        <v>1989</v>
      </c>
      <c r="R13" s="3" t="s">
        <v>1925</v>
      </c>
      <c r="T13" s="5"/>
    </row>
    <row r="14" spans="1:20" x14ac:dyDescent="0.2">
      <c r="A14" s="1" t="s">
        <v>1909</v>
      </c>
      <c r="B14" s="1" t="s">
        <v>1910</v>
      </c>
      <c r="C14" s="3" t="s">
        <v>1911</v>
      </c>
      <c r="D14" s="4">
        <v>2024</v>
      </c>
      <c r="E14" s="3" t="s">
        <v>2097</v>
      </c>
      <c r="F14" s="3" t="s">
        <v>2098</v>
      </c>
      <c r="G14" s="3" t="s">
        <v>4</v>
      </c>
      <c r="H14" s="3" t="str">
        <f>IF(G14="OBRAS","A",IF(G14="SUMINISTRO","C","E"))</f>
        <v>C</v>
      </c>
      <c r="I14" s="3" t="s">
        <v>2099</v>
      </c>
      <c r="J14" s="11" t="s">
        <v>426</v>
      </c>
      <c r="K14" s="8">
        <v>21884</v>
      </c>
      <c r="L14" s="8">
        <v>26479.64</v>
      </c>
      <c r="M14" s="12">
        <v>12</v>
      </c>
      <c r="N14" s="3">
        <v>12</v>
      </c>
      <c r="O14" s="3" t="s">
        <v>11</v>
      </c>
      <c r="P14" s="13" t="s">
        <v>10</v>
      </c>
      <c r="Q14" s="3" t="s">
        <v>1989</v>
      </c>
      <c r="R14" s="3" t="s">
        <v>1925</v>
      </c>
      <c r="T14" s="5"/>
    </row>
    <row r="15" spans="1:20" x14ac:dyDescent="0.2">
      <c r="A15" s="1" t="s">
        <v>1909</v>
      </c>
      <c r="B15" s="1" t="s">
        <v>1910</v>
      </c>
      <c r="C15" s="3" t="s">
        <v>1911</v>
      </c>
      <c r="D15" s="4">
        <v>2024</v>
      </c>
      <c r="E15" s="3" t="s">
        <v>2308</v>
      </c>
      <c r="F15" s="3" t="s">
        <v>2309</v>
      </c>
      <c r="G15" s="3" t="s">
        <v>4</v>
      </c>
      <c r="H15" s="3" t="str">
        <f>IF(G15="OBRAS","A",IF(G15="SUMINISTRO","C","E"))</f>
        <v>C</v>
      </c>
      <c r="I15" s="3" t="s">
        <v>2310</v>
      </c>
      <c r="J15" s="11" t="s">
        <v>575</v>
      </c>
      <c r="K15" s="8">
        <v>10016.5</v>
      </c>
      <c r="L15" s="8">
        <v>12119.97</v>
      </c>
      <c r="M15" s="20">
        <v>12</v>
      </c>
      <c r="N15" s="3">
        <v>12</v>
      </c>
      <c r="O15" s="3" t="s">
        <v>11</v>
      </c>
      <c r="P15" s="13" t="s">
        <v>10</v>
      </c>
      <c r="Q15" s="3" t="s">
        <v>1989</v>
      </c>
      <c r="R15" s="3" t="s">
        <v>1925</v>
      </c>
      <c r="T15" s="5"/>
    </row>
    <row r="16" spans="1:20" x14ac:dyDescent="0.2">
      <c r="A16" s="1" t="s">
        <v>1909</v>
      </c>
      <c r="B16" s="1" t="s">
        <v>1910</v>
      </c>
      <c r="C16" s="3" t="s">
        <v>1911</v>
      </c>
      <c r="D16" s="4">
        <v>2024</v>
      </c>
      <c r="E16" s="3" t="s">
        <v>2506</v>
      </c>
      <c r="F16" s="8" t="s">
        <v>2507</v>
      </c>
      <c r="G16" s="3" t="s">
        <v>64</v>
      </c>
      <c r="H16" s="3" t="str">
        <f>IF(G16="OBRAS","A",IF(G16="SUMINISTRO","C","E"))</f>
        <v>E</v>
      </c>
      <c r="I16" s="10" t="s">
        <v>2508</v>
      </c>
      <c r="J16" s="11" t="s">
        <v>1676</v>
      </c>
      <c r="K16" s="8">
        <v>49800</v>
      </c>
      <c r="L16" s="8">
        <v>60258</v>
      </c>
      <c r="M16" s="12">
        <v>12</v>
      </c>
      <c r="N16" s="3">
        <v>12</v>
      </c>
      <c r="O16" s="3" t="s">
        <v>11</v>
      </c>
      <c r="P16" s="13" t="s">
        <v>10</v>
      </c>
      <c r="Q16" s="3" t="s">
        <v>1989</v>
      </c>
      <c r="R16" s="3" t="s">
        <v>1925</v>
      </c>
    </row>
    <row r="17" spans="1:20" x14ac:dyDescent="0.2">
      <c r="A17" s="1" t="s">
        <v>1909</v>
      </c>
      <c r="B17" s="1" t="s">
        <v>1910</v>
      </c>
      <c r="C17" s="3" t="s">
        <v>1911</v>
      </c>
      <c r="D17" s="4">
        <v>2024</v>
      </c>
      <c r="E17" s="3" t="s">
        <v>2423</v>
      </c>
      <c r="F17" s="3" t="s">
        <v>2424</v>
      </c>
      <c r="G17" s="3" t="s">
        <v>4</v>
      </c>
      <c r="H17" s="3" t="str">
        <f>IF(G17="OBRAS","A",IF(G17="SUMINISTRO","C","E"))</f>
        <v>C</v>
      </c>
      <c r="I17" s="3" t="s">
        <v>2425</v>
      </c>
      <c r="J17" s="11" t="s">
        <v>124</v>
      </c>
      <c r="K17" s="8">
        <v>13696.45</v>
      </c>
      <c r="L17" s="8">
        <v>16572.7</v>
      </c>
      <c r="M17" s="20">
        <v>12</v>
      </c>
      <c r="N17" s="3">
        <v>12</v>
      </c>
      <c r="O17" s="3" t="s">
        <v>11</v>
      </c>
      <c r="P17" s="13" t="s">
        <v>10</v>
      </c>
      <c r="Q17" s="3" t="s">
        <v>1989</v>
      </c>
      <c r="R17" s="3" t="s">
        <v>1925</v>
      </c>
    </row>
    <row r="18" spans="1:20" x14ac:dyDescent="0.2">
      <c r="A18" s="1" t="s">
        <v>1909</v>
      </c>
      <c r="B18" s="1" t="s">
        <v>1910</v>
      </c>
      <c r="C18" s="1" t="s">
        <v>1911</v>
      </c>
      <c r="D18" s="2">
        <v>2024</v>
      </c>
      <c r="E18" s="1" t="s">
        <v>861</v>
      </c>
      <c r="F18" s="1" t="s">
        <v>860</v>
      </c>
      <c r="G18" s="1" t="s">
        <v>64</v>
      </c>
      <c r="H18" s="1" t="s">
        <v>65</v>
      </c>
      <c r="I18" s="1" t="s">
        <v>2811</v>
      </c>
      <c r="J18" s="7" t="s">
        <v>497</v>
      </c>
      <c r="K18" s="5">
        <v>4950</v>
      </c>
      <c r="L18" s="5">
        <v>5989.5</v>
      </c>
      <c r="M18" s="1">
        <v>9</v>
      </c>
      <c r="N18" s="1">
        <v>9</v>
      </c>
      <c r="O18" s="1" t="s">
        <v>11</v>
      </c>
      <c r="P18" s="1" t="s">
        <v>10</v>
      </c>
      <c r="Q18" s="1" t="s">
        <v>1924</v>
      </c>
      <c r="R18" s="1" t="s">
        <v>1925</v>
      </c>
      <c r="S18" s="1"/>
      <c r="T18" s="5"/>
    </row>
    <row r="19" spans="1:20" x14ac:dyDescent="0.2">
      <c r="A19" s="3" t="s">
        <v>1909</v>
      </c>
      <c r="B19" s="3" t="s">
        <v>1910</v>
      </c>
      <c r="C19" s="3" t="s">
        <v>1911</v>
      </c>
      <c r="D19" s="4">
        <v>2024</v>
      </c>
      <c r="E19" s="1" t="s">
        <v>1130</v>
      </c>
      <c r="F19" s="1" t="s">
        <v>1128</v>
      </c>
      <c r="G19" s="1" t="s">
        <v>24</v>
      </c>
      <c r="H19" s="1" t="s">
        <v>25</v>
      </c>
      <c r="I19" s="1" t="s">
        <v>1129</v>
      </c>
      <c r="J19" s="7" t="s">
        <v>19</v>
      </c>
      <c r="K19" s="5">
        <v>3845.5</v>
      </c>
      <c r="L19" s="5">
        <v>4653.0600000000004</v>
      </c>
      <c r="M19" s="1">
        <v>9</v>
      </c>
      <c r="N19" s="1">
        <v>9</v>
      </c>
      <c r="O19" s="1" t="s">
        <v>11</v>
      </c>
      <c r="P19" s="1" t="s">
        <v>10</v>
      </c>
      <c r="Q19" s="1" t="s">
        <v>1924</v>
      </c>
      <c r="R19" s="1" t="s">
        <v>1925</v>
      </c>
      <c r="S19" s="1"/>
      <c r="T19" s="5"/>
    </row>
    <row r="20" spans="1:20" x14ac:dyDescent="0.2">
      <c r="A20" s="1" t="s">
        <v>1909</v>
      </c>
      <c r="B20" s="1" t="s">
        <v>1910</v>
      </c>
      <c r="C20" s="1" t="s">
        <v>1911</v>
      </c>
      <c r="D20" s="2">
        <v>2024</v>
      </c>
      <c r="E20" s="1" t="s">
        <v>1268</v>
      </c>
      <c r="F20" s="1" t="s">
        <v>1266</v>
      </c>
      <c r="G20" s="1" t="s">
        <v>4</v>
      </c>
      <c r="H20" s="1" t="s">
        <v>5</v>
      </c>
      <c r="I20" s="1" t="s">
        <v>1267</v>
      </c>
      <c r="J20" s="7" t="s">
        <v>439</v>
      </c>
      <c r="K20" s="5">
        <v>11972.22</v>
      </c>
      <c r="L20" s="5">
        <v>14486.39</v>
      </c>
      <c r="M20" s="1">
        <v>4</v>
      </c>
      <c r="N20" s="1">
        <v>4</v>
      </c>
      <c r="O20" s="1" t="s">
        <v>11</v>
      </c>
      <c r="P20" s="1" t="s">
        <v>10</v>
      </c>
      <c r="Q20" s="1" t="s">
        <v>1924</v>
      </c>
      <c r="R20" s="1" t="s">
        <v>1925</v>
      </c>
      <c r="S20" s="1"/>
      <c r="T20" s="5"/>
    </row>
    <row r="21" spans="1:20" x14ac:dyDescent="0.2">
      <c r="A21" s="1" t="s">
        <v>1909</v>
      </c>
      <c r="B21" s="1" t="s">
        <v>1910</v>
      </c>
      <c r="C21" s="1" t="s">
        <v>1911</v>
      </c>
      <c r="D21" s="2">
        <v>2024</v>
      </c>
      <c r="E21" s="1" t="s">
        <v>1270</v>
      </c>
      <c r="F21" s="1" t="s">
        <v>1269</v>
      </c>
      <c r="G21" s="1" t="s">
        <v>4</v>
      </c>
      <c r="H21" s="1" t="s">
        <v>5</v>
      </c>
      <c r="I21" s="1" t="s">
        <v>1267</v>
      </c>
      <c r="J21" s="7" t="s">
        <v>554</v>
      </c>
      <c r="K21" s="5">
        <v>11677.8</v>
      </c>
      <c r="L21" s="5">
        <v>14130.14</v>
      </c>
      <c r="M21" s="1">
        <v>3</v>
      </c>
      <c r="N21" s="1">
        <v>3</v>
      </c>
      <c r="O21" s="1" t="s">
        <v>11</v>
      </c>
      <c r="P21" s="1" t="s">
        <v>10</v>
      </c>
      <c r="Q21" s="1" t="s">
        <v>1924</v>
      </c>
      <c r="R21" s="1" t="s">
        <v>1925</v>
      </c>
      <c r="S21" s="1"/>
    </row>
    <row r="22" spans="1:20" x14ac:dyDescent="0.2">
      <c r="A22" s="1" t="s">
        <v>1909</v>
      </c>
      <c r="B22" s="1" t="s">
        <v>1910</v>
      </c>
      <c r="C22" s="3" t="s">
        <v>1911</v>
      </c>
      <c r="D22" s="4">
        <v>2024</v>
      </c>
      <c r="E22" s="3" t="s">
        <v>2401</v>
      </c>
      <c r="F22" s="3" t="s">
        <v>2402</v>
      </c>
      <c r="G22" s="3" t="s">
        <v>4</v>
      </c>
      <c r="H22" s="3" t="str">
        <f>IF(G22="OBRAS","A",IF(G22="SUMINISTRO","C","E"))</f>
        <v>C</v>
      </c>
      <c r="I22" s="3" t="s">
        <v>2403</v>
      </c>
      <c r="J22" s="11" t="s">
        <v>520</v>
      </c>
      <c r="K22" s="8">
        <v>9234</v>
      </c>
      <c r="L22" s="8">
        <v>11173.14</v>
      </c>
      <c r="M22" s="20">
        <v>12</v>
      </c>
      <c r="N22" s="3">
        <v>12</v>
      </c>
      <c r="O22" s="3" t="s">
        <v>11</v>
      </c>
      <c r="P22" s="13" t="s">
        <v>10</v>
      </c>
      <c r="Q22" s="3" t="s">
        <v>1989</v>
      </c>
      <c r="R22" s="3" t="s">
        <v>1925</v>
      </c>
      <c r="T22" s="1"/>
    </row>
    <row r="23" spans="1:20" x14ac:dyDescent="0.2">
      <c r="A23" s="1" t="s">
        <v>1909</v>
      </c>
      <c r="B23" s="1" t="s">
        <v>1910</v>
      </c>
      <c r="C23" s="3" t="s">
        <v>1911</v>
      </c>
      <c r="D23" s="4">
        <v>2024</v>
      </c>
      <c r="E23" s="3" t="s">
        <v>2651</v>
      </c>
      <c r="F23" s="3" t="s">
        <v>2652</v>
      </c>
      <c r="G23" s="3" t="s">
        <v>4</v>
      </c>
      <c r="H23" s="3" t="str">
        <f>IF(G23="OBRAS","A",IF(G23="SUMINISTRO","C","E"))</f>
        <v>C</v>
      </c>
      <c r="I23" s="3" t="s">
        <v>2403</v>
      </c>
      <c r="J23" s="11" t="s">
        <v>497</v>
      </c>
      <c r="K23" s="8">
        <v>7844</v>
      </c>
      <c r="L23" s="8">
        <v>9491.24</v>
      </c>
      <c r="M23" s="12">
        <v>12</v>
      </c>
      <c r="N23" s="3">
        <v>12</v>
      </c>
      <c r="O23" s="3" t="s">
        <v>11</v>
      </c>
      <c r="P23" s="13" t="s">
        <v>10</v>
      </c>
      <c r="Q23" s="3" t="s">
        <v>1989</v>
      </c>
      <c r="R23" s="3" t="s">
        <v>1925</v>
      </c>
      <c r="T23" s="1"/>
    </row>
    <row r="24" spans="1:20" x14ac:dyDescent="0.2">
      <c r="A24" s="1" t="s">
        <v>1909</v>
      </c>
      <c r="B24" s="1" t="s">
        <v>1910</v>
      </c>
      <c r="C24" s="1" t="s">
        <v>1911</v>
      </c>
      <c r="D24" s="2">
        <v>2024</v>
      </c>
      <c r="E24" s="1" t="s">
        <v>1050</v>
      </c>
      <c r="F24" s="1" t="s">
        <v>1048</v>
      </c>
      <c r="G24" s="1" t="s">
        <v>24</v>
      </c>
      <c r="H24" s="1" t="s">
        <v>25</v>
      </c>
      <c r="I24" s="1" t="s">
        <v>1049</v>
      </c>
      <c r="J24" s="7" t="s">
        <v>522</v>
      </c>
      <c r="K24" s="5">
        <v>20213.34</v>
      </c>
      <c r="L24" s="5">
        <v>24458.14</v>
      </c>
      <c r="M24" s="1">
        <v>4</v>
      </c>
      <c r="N24" s="1">
        <v>4</v>
      </c>
      <c r="O24" s="1" t="s">
        <v>11</v>
      </c>
      <c r="P24" s="1" t="s">
        <v>10</v>
      </c>
      <c r="Q24" s="1" t="s">
        <v>1924</v>
      </c>
      <c r="R24" s="1" t="s">
        <v>1925</v>
      </c>
      <c r="S24" s="1"/>
    </row>
    <row r="25" spans="1:20" x14ac:dyDescent="0.2">
      <c r="A25" s="1" t="s">
        <v>1909</v>
      </c>
      <c r="B25" s="1" t="s">
        <v>1910</v>
      </c>
      <c r="C25" s="1" t="s">
        <v>1911</v>
      </c>
      <c r="D25" s="2">
        <v>2024</v>
      </c>
      <c r="E25" s="1" t="s">
        <v>1053</v>
      </c>
      <c r="F25" s="1" t="s">
        <v>1051</v>
      </c>
      <c r="G25" s="1" t="s">
        <v>24</v>
      </c>
      <c r="H25" s="1" t="s">
        <v>25</v>
      </c>
      <c r="I25" s="1" t="s">
        <v>1049</v>
      </c>
      <c r="J25" s="7" t="s">
        <v>1052</v>
      </c>
      <c r="K25" s="5">
        <v>11433.37</v>
      </c>
      <c r="L25" s="5">
        <v>13834.38</v>
      </c>
      <c r="M25" s="1">
        <v>4</v>
      </c>
      <c r="N25" s="1">
        <v>4</v>
      </c>
      <c r="O25" s="1" t="s">
        <v>11</v>
      </c>
      <c r="P25" s="1" t="s">
        <v>10</v>
      </c>
      <c r="Q25" s="1" t="s">
        <v>1924</v>
      </c>
      <c r="R25" s="1" t="s">
        <v>1925</v>
      </c>
      <c r="S25" s="1"/>
    </row>
    <row r="26" spans="1:20" x14ac:dyDescent="0.2">
      <c r="A26" s="1" t="s">
        <v>1909</v>
      </c>
      <c r="B26" s="1" t="s">
        <v>1910</v>
      </c>
      <c r="C26" s="3" t="s">
        <v>1911</v>
      </c>
      <c r="D26" s="4">
        <v>2024</v>
      </c>
      <c r="E26" s="3" t="s">
        <v>2194</v>
      </c>
      <c r="F26" s="3" t="s">
        <v>2195</v>
      </c>
      <c r="G26" s="3" t="s">
        <v>64</v>
      </c>
      <c r="H26" s="3" t="str">
        <f>IF(G26="OBRAS","A",IF(G26="SUMINISTRO","C","E"))</f>
        <v>E</v>
      </c>
      <c r="I26" s="3" t="s">
        <v>2196</v>
      </c>
      <c r="J26" s="11" t="s">
        <v>2772</v>
      </c>
      <c r="K26" s="8">
        <v>16497.28</v>
      </c>
      <c r="L26" s="8">
        <v>19961.71</v>
      </c>
      <c r="M26" s="12">
        <v>12</v>
      </c>
      <c r="N26" s="3">
        <v>12</v>
      </c>
      <c r="O26" s="3" t="s">
        <v>11</v>
      </c>
      <c r="P26" s="13" t="s">
        <v>10</v>
      </c>
      <c r="Q26" s="3" t="s">
        <v>1989</v>
      </c>
      <c r="R26" s="3" t="s">
        <v>1925</v>
      </c>
    </row>
    <row r="27" spans="1:20" x14ac:dyDescent="0.2">
      <c r="A27" s="1" t="s">
        <v>1909</v>
      </c>
      <c r="B27" s="1" t="s">
        <v>1910</v>
      </c>
      <c r="C27" s="3" t="s">
        <v>1911</v>
      </c>
      <c r="D27" s="4">
        <v>2024</v>
      </c>
      <c r="E27" s="3" t="s">
        <v>2540</v>
      </c>
      <c r="F27" s="8" t="s">
        <v>2541</v>
      </c>
      <c r="G27" s="3" t="s">
        <v>4</v>
      </c>
      <c r="H27" s="3" t="str">
        <f>IF(G27="OBRAS","A",IF(G27="SUMINISTRO","C","E"))</f>
        <v>C</v>
      </c>
      <c r="I27" s="10" t="s">
        <v>2542</v>
      </c>
      <c r="J27" s="11" t="s">
        <v>22</v>
      </c>
      <c r="K27" s="8">
        <v>11987.13</v>
      </c>
      <c r="L27" s="8">
        <v>14504.43</v>
      </c>
      <c r="M27" s="12">
        <v>12</v>
      </c>
      <c r="N27" s="3">
        <v>12</v>
      </c>
      <c r="O27" s="3" t="s">
        <v>11</v>
      </c>
      <c r="P27" s="13" t="s">
        <v>10</v>
      </c>
      <c r="Q27" s="3" t="s">
        <v>1989</v>
      </c>
      <c r="R27" s="3" t="s">
        <v>1925</v>
      </c>
      <c r="T27" s="16"/>
    </row>
    <row r="28" spans="1:20" x14ac:dyDescent="0.2">
      <c r="A28" s="1" t="s">
        <v>1909</v>
      </c>
      <c r="B28" s="1" t="s">
        <v>1910</v>
      </c>
      <c r="C28" s="3" t="s">
        <v>1911</v>
      </c>
      <c r="D28" s="4">
        <v>2024</v>
      </c>
      <c r="E28" s="3" t="s">
        <v>2604</v>
      </c>
      <c r="F28" s="8" t="s">
        <v>2605</v>
      </c>
      <c r="G28" s="3" t="s">
        <v>4</v>
      </c>
      <c r="H28" s="3" t="str">
        <f>IF(G28="OBRAS","A",IF(G28="SUMINISTRO","C","E"))</f>
        <v>C</v>
      </c>
      <c r="I28" s="10" t="s">
        <v>2542</v>
      </c>
      <c r="J28" s="11" t="s">
        <v>2779</v>
      </c>
      <c r="K28" s="8">
        <v>27717.119999999999</v>
      </c>
      <c r="L28" s="8">
        <v>33106.559999999998</v>
      </c>
      <c r="M28" s="12">
        <v>12</v>
      </c>
      <c r="N28" s="3">
        <v>12</v>
      </c>
      <c r="O28" s="3" t="s">
        <v>11</v>
      </c>
      <c r="P28" s="13" t="s">
        <v>10</v>
      </c>
      <c r="Q28" s="3" t="s">
        <v>1989</v>
      </c>
      <c r="R28" s="3" t="s">
        <v>1925</v>
      </c>
      <c r="T28" s="16"/>
    </row>
    <row r="29" spans="1:20" x14ac:dyDescent="0.2">
      <c r="A29" s="3" t="s">
        <v>1909</v>
      </c>
      <c r="B29" s="3" t="s">
        <v>1910</v>
      </c>
      <c r="C29" s="3" t="s">
        <v>1911</v>
      </c>
      <c r="D29" s="4">
        <v>2024</v>
      </c>
      <c r="E29" s="1" t="s">
        <v>1329</v>
      </c>
      <c r="F29" s="1" t="s">
        <v>1327</v>
      </c>
      <c r="G29" s="1" t="s">
        <v>64</v>
      </c>
      <c r="H29" s="1" t="s">
        <v>65</v>
      </c>
      <c r="I29" s="1" t="s">
        <v>1328</v>
      </c>
      <c r="J29" s="7" t="s">
        <v>282</v>
      </c>
      <c r="K29" s="5">
        <v>2220</v>
      </c>
      <c r="L29" s="5">
        <v>2220</v>
      </c>
      <c r="M29" s="1">
        <v>3</v>
      </c>
      <c r="N29" s="1">
        <v>3</v>
      </c>
      <c r="O29" s="1" t="s">
        <v>11</v>
      </c>
      <c r="P29" s="1" t="s">
        <v>10</v>
      </c>
      <c r="Q29" s="1" t="s">
        <v>1924</v>
      </c>
      <c r="R29" s="1" t="s">
        <v>1925</v>
      </c>
      <c r="S29" s="1"/>
      <c r="T29" s="1"/>
    </row>
    <row r="30" spans="1:20" x14ac:dyDescent="0.2">
      <c r="A30" s="1" t="s">
        <v>1909</v>
      </c>
      <c r="B30" s="1" t="s">
        <v>1910</v>
      </c>
      <c r="C30" s="1" t="s">
        <v>1911</v>
      </c>
      <c r="D30" s="2">
        <v>2024</v>
      </c>
      <c r="E30" s="1" t="s">
        <v>1257</v>
      </c>
      <c r="F30" s="1" t="s">
        <v>1255</v>
      </c>
      <c r="G30" s="1" t="s">
        <v>24</v>
      </c>
      <c r="H30" s="1" t="s">
        <v>25</v>
      </c>
      <c r="I30" s="1" t="s">
        <v>1256</v>
      </c>
      <c r="J30" s="7" t="s">
        <v>160</v>
      </c>
      <c r="K30" s="5">
        <v>38979.64</v>
      </c>
      <c r="L30" s="5">
        <v>47165.36</v>
      </c>
      <c r="M30" s="1">
        <v>6</v>
      </c>
      <c r="N30" s="1">
        <v>6</v>
      </c>
      <c r="O30" s="1" t="s">
        <v>11</v>
      </c>
      <c r="P30" s="1" t="s">
        <v>10</v>
      </c>
      <c r="Q30" s="1" t="s">
        <v>1924</v>
      </c>
      <c r="R30" s="1" t="s">
        <v>1925</v>
      </c>
      <c r="S30" s="1"/>
      <c r="T30" s="1"/>
    </row>
    <row r="31" spans="1:20" x14ac:dyDescent="0.2">
      <c r="A31" s="3" t="s">
        <v>1909</v>
      </c>
      <c r="B31" s="3" t="s">
        <v>1910</v>
      </c>
      <c r="C31" s="3" t="s">
        <v>1911</v>
      </c>
      <c r="D31" s="4">
        <v>2024</v>
      </c>
      <c r="E31" s="1" t="s">
        <v>567</v>
      </c>
      <c r="F31" s="1" t="s">
        <v>565</v>
      </c>
      <c r="G31" s="1" t="s">
        <v>4</v>
      </c>
      <c r="H31" s="1" t="s">
        <v>5</v>
      </c>
      <c r="I31" s="1" t="s">
        <v>566</v>
      </c>
      <c r="J31" s="7" t="s">
        <v>132</v>
      </c>
      <c r="K31" s="5">
        <v>5500</v>
      </c>
      <c r="L31" s="5">
        <v>6655</v>
      </c>
      <c r="M31" s="1">
        <v>6</v>
      </c>
      <c r="N31" s="1">
        <v>6</v>
      </c>
      <c r="O31" s="1" t="s">
        <v>11</v>
      </c>
      <c r="P31" s="1" t="s">
        <v>10</v>
      </c>
      <c r="Q31" s="1" t="s">
        <v>1924</v>
      </c>
      <c r="R31" s="1" t="s">
        <v>1925</v>
      </c>
      <c r="S31" s="1"/>
      <c r="T31" s="1"/>
    </row>
    <row r="32" spans="1:20" x14ac:dyDescent="0.2">
      <c r="A32" s="3" t="s">
        <v>1909</v>
      </c>
      <c r="B32" s="3" t="s">
        <v>1910</v>
      </c>
      <c r="C32" s="3" t="s">
        <v>1911</v>
      </c>
      <c r="D32" s="4">
        <v>2024</v>
      </c>
      <c r="E32" s="1" t="s">
        <v>1515</v>
      </c>
      <c r="F32" s="1" t="s">
        <v>1513</v>
      </c>
      <c r="G32" s="1" t="s">
        <v>64</v>
      </c>
      <c r="H32" s="1" t="s">
        <v>65</v>
      </c>
      <c r="I32" s="1" t="s">
        <v>1514</v>
      </c>
      <c r="J32" s="7" t="s">
        <v>384</v>
      </c>
      <c r="K32" s="5">
        <v>600</v>
      </c>
      <c r="L32" s="5">
        <v>726</v>
      </c>
      <c r="M32" s="1">
        <v>3</v>
      </c>
      <c r="N32" s="1">
        <v>3</v>
      </c>
      <c r="O32" s="1" t="s">
        <v>11</v>
      </c>
      <c r="P32" s="1" t="s">
        <v>10</v>
      </c>
      <c r="Q32" s="1" t="s">
        <v>1924</v>
      </c>
      <c r="R32" s="1" t="s">
        <v>1925</v>
      </c>
      <c r="S32" s="1"/>
    </row>
    <row r="33" spans="1:20" x14ac:dyDescent="0.2">
      <c r="A33" s="1" t="s">
        <v>1909</v>
      </c>
      <c r="B33" s="1" t="s">
        <v>1910</v>
      </c>
      <c r="C33" s="1" t="s">
        <v>1911</v>
      </c>
      <c r="D33" s="2">
        <v>2024</v>
      </c>
      <c r="E33" s="1" t="s">
        <v>1517</v>
      </c>
      <c r="F33" s="1" t="s">
        <v>1516</v>
      </c>
      <c r="G33" s="1" t="s">
        <v>64</v>
      </c>
      <c r="H33" s="1" t="s">
        <v>65</v>
      </c>
      <c r="I33" s="1" t="s">
        <v>1514</v>
      </c>
      <c r="J33" s="7" t="s">
        <v>31</v>
      </c>
      <c r="K33" s="5">
        <v>250</v>
      </c>
      <c r="L33" s="5">
        <v>302.5</v>
      </c>
      <c r="M33" s="1">
        <v>4</v>
      </c>
      <c r="N33" s="1">
        <v>4</v>
      </c>
      <c r="O33" s="1" t="s">
        <v>11</v>
      </c>
      <c r="P33" s="1" t="s">
        <v>10</v>
      </c>
      <c r="Q33" s="1" t="s">
        <v>1924</v>
      </c>
      <c r="R33" s="1" t="s">
        <v>1925</v>
      </c>
      <c r="S33" s="1"/>
    </row>
    <row r="34" spans="1:20" x14ac:dyDescent="0.2">
      <c r="A34" s="1" t="s">
        <v>1909</v>
      </c>
      <c r="B34" s="1" t="s">
        <v>1910</v>
      </c>
      <c r="C34" s="1" t="s">
        <v>1911</v>
      </c>
      <c r="D34" s="2">
        <v>2024</v>
      </c>
      <c r="E34" s="1" t="s">
        <v>1519</v>
      </c>
      <c r="F34" s="1" t="s">
        <v>1518</v>
      </c>
      <c r="G34" s="1" t="s">
        <v>64</v>
      </c>
      <c r="H34" s="1" t="s">
        <v>65</v>
      </c>
      <c r="I34" s="1" t="s">
        <v>1514</v>
      </c>
      <c r="J34" s="7" t="s">
        <v>326</v>
      </c>
      <c r="K34" s="5">
        <v>600</v>
      </c>
      <c r="L34" s="5">
        <v>726</v>
      </c>
      <c r="M34" s="1">
        <v>6</v>
      </c>
      <c r="N34" s="1">
        <v>6</v>
      </c>
      <c r="O34" s="1" t="s">
        <v>11</v>
      </c>
      <c r="P34" s="1" t="s">
        <v>10</v>
      </c>
      <c r="Q34" s="1" t="s">
        <v>1924</v>
      </c>
      <c r="R34" s="1" t="s">
        <v>1925</v>
      </c>
      <c r="S34" s="1"/>
      <c r="T34" s="1"/>
    </row>
    <row r="35" spans="1:20" x14ac:dyDescent="0.2">
      <c r="A35" s="1" t="s">
        <v>1909</v>
      </c>
      <c r="B35" s="1" t="s">
        <v>1910</v>
      </c>
      <c r="C35" s="1" t="s">
        <v>1911</v>
      </c>
      <c r="D35" s="2">
        <v>2024</v>
      </c>
      <c r="E35" s="1" t="s">
        <v>1521</v>
      </c>
      <c r="F35" s="1" t="s">
        <v>1520</v>
      </c>
      <c r="G35" s="1" t="s">
        <v>64</v>
      </c>
      <c r="H35" s="1" t="s">
        <v>65</v>
      </c>
      <c r="I35" s="1" t="s">
        <v>1514</v>
      </c>
      <c r="J35" s="7" t="s">
        <v>671</v>
      </c>
      <c r="K35" s="5">
        <v>450</v>
      </c>
      <c r="L35" s="5">
        <v>544.5</v>
      </c>
      <c r="M35" s="1">
        <v>4</v>
      </c>
      <c r="N35" s="1">
        <v>4</v>
      </c>
      <c r="O35" s="1" t="s">
        <v>11</v>
      </c>
      <c r="P35" s="1" t="s">
        <v>10</v>
      </c>
      <c r="Q35" s="1" t="s">
        <v>1924</v>
      </c>
      <c r="R35" s="1" t="s">
        <v>1925</v>
      </c>
      <c r="S35" s="1"/>
      <c r="T35" s="1"/>
    </row>
    <row r="36" spans="1:20" x14ac:dyDescent="0.2">
      <c r="A36" s="1" t="s">
        <v>1909</v>
      </c>
      <c r="B36" s="1" t="s">
        <v>1910</v>
      </c>
      <c r="C36" s="3" t="s">
        <v>1911</v>
      </c>
      <c r="D36" s="4">
        <v>2024</v>
      </c>
      <c r="E36" s="3" t="s">
        <v>2235</v>
      </c>
      <c r="F36" s="3" t="s">
        <v>2236</v>
      </c>
      <c r="G36" s="3" t="s">
        <v>4</v>
      </c>
      <c r="H36" s="3" t="str">
        <f>IF(G36="OBRAS","A",IF(G36="SUMINISTRO","C","E"))</f>
        <v>C</v>
      </c>
      <c r="I36" s="3" t="s">
        <v>2237</v>
      </c>
      <c r="J36" s="11" t="s">
        <v>831</v>
      </c>
      <c r="K36" s="8">
        <v>9985</v>
      </c>
      <c r="L36" s="8">
        <v>12081.85</v>
      </c>
      <c r="M36" s="20">
        <v>12</v>
      </c>
      <c r="N36" s="3">
        <v>12</v>
      </c>
      <c r="O36" s="3" t="s">
        <v>11</v>
      </c>
      <c r="P36" s="13" t="s">
        <v>10</v>
      </c>
      <c r="Q36" s="3" t="s">
        <v>1989</v>
      </c>
      <c r="R36" s="3" t="s">
        <v>1925</v>
      </c>
    </row>
    <row r="37" spans="1:20" x14ac:dyDescent="0.2">
      <c r="A37" s="1" t="s">
        <v>1909</v>
      </c>
      <c r="B37" s="1" t="s">
        <v>1910</v>
      </c>
      <c r="C37" s="1" t="s">
        <v>1911</v>
      </c>
      <c r="D37" s="2">
        <v>2024</v>
      </c>
      <c r="E37" s="1" t="s">
        <v>314</v>
      </c>
      <c r="F37" s="1" t="s">
        <v>311</v>
      </c>
      <c r="G37" s="1" t="s">
        <v>4</v>
      </c>
      <c r="H37" s="1" t="s">
        <v>5</v>
      </c>
      <c r="I37" s="1" t="s">
        <v>312</v>
      </c>
      <c r="J37" s="7" t="s">
        <v>313</v>
      </c>
      <c r="K37" s="5">
        <v>1977.5</v>
      </c>
      <c r="L37" s="5">
        <v>2392.7800000000002</v>
      </c>
      <c r="M37" s="1">
        <v>3</v>
      </c>
      <c r="N37" s="1">
        <v>3</v>
      </c>
      <c r="O37" s="1" t="s">
        <v>11</v>
      </c>
      <c r="P37" s="1" t="s">
        <v>10</v>
      </c>
      <c r="Q37" s="1" t="s">
        <v>1924</v>
      </c>
      <c r="R37" s="1" t="s">
        <v>1925</v>
      </c>
      <c r="S37" s="1"/>
    </row>
    <row r="38" spans="1:20" x14ac:dyDescent="0.2">
      <c r="A38" s="1" t="s">
        <v>1909</v>
      </c>
      <c r="B38" s="1" t="s">
        <v>1910</v>
      </c>
      <c r="C38" s="3" t="s">
        <v>1911</v>
      </c>
      <c r="D38" s="4">
        <v>2024</v>
      </c>
      <c r="E38" s="3" t="s">
        <v>2189</v>
      </c>
      <c r="F38" s="3" t="s">
        <v>2190</v>
      </c>
      <c r="G38" s="3" t="s">
        <v>4</v>
      </c>
      <c r="H38" s="3" t="str">
        <f>IF(G38="OBRAS","A",IF(G38="SUMINISTRO","C","E"))</f>
        <v>C</v>
      </c>
      <c r="I38" s="3" t="s">
        <v>312</v>
      </c>
      <c r="J38" s="11" t="s">
        <v>1736</v>
      </c>
      <c r="K38" s="8">
        <v>7799</v>
      </c>
      <c r="L38" s="8">
        <v>9436.7900000000009</v>
      </c>
      <c r="M38" s="20">
        <v>12</v>
      </c>
      <c r="N38" s="3">
        <v>12</v>
      </c>
      <c r="O38" s="3" t="s">
        <v>11</v>
      </c>
      <c r="P38" s="13" t="s">
        <v>10</v>
      </c>
      <c r="Q38" s="3" t="s">
        <v>1989</v>
      </c>
      <c r="R38" s="3" t="s">
        <v>1925</v>
      </c>
    </row>
    <row r="39" spans="1:20" x14ac:dyDescent="0.2">
      <c r="A39" s="1" t="s">
        <v>1909</v>
      </c>
      <c r="B39" s="1" t="s">
        <v>1910</v>
      </c>
      <c r="C39" s="1" t="s">
        <v>1911</v>
      </c>
      <c r="D39" s="2">
        <v>2024</v>
      </c>
      <c r="E39" s="1" t="s">
        <v>1260</v>
      </c>
      <c r="F39" s="1" t="s">
        <v>1258</v>
      </c>
      <c r="G39" s="1" t="s">
        <v>24</v>
      </c>
      <c r="H39" s="1" t="s">
        <v>25</v>
      </c>
      <c r="I39" s="1" t="s">
        <v>1259</v>
      </c>
      <c r="J39" s="7" t="s">
        <v>740</v>
      </c>
      <c r="K39" s="5">
        <v>7733.43</v>
      </c>
      <c r="L39" s="5">
        <v>9357.4500000000007</v>
      </c>
      <c r="M39" s="1">
        <v>6</v>
      </c>
      <c r="N39" s="1">
        <v>6</v>
      </c>
      <c r="O39" s="1" t="s">
        <v>11</v>
      </c>
      <c r="P39" s="1" t="s">
        <v>10</v>
      </c>
      <c r="Q39" s="1" t="s">
        <v>1924</v>
      </c>
      <c r="R39" s="1" t="s">
        <v>1925</v>
      </c>
      <c r="S39" s="1"/>
      <c r="T39" s="1"/>
    </row>
    <row r="40" spans="1:20" x14ac:dyDescent="0.2">
      <c r="A40" s="1" t="s">
        <v>1909</v>
      </c>
      <c r="B40" s="1" t="s">
        <v>1910</v>
      </c>
      <c r="C40" s="1" t="s">
        <v>1911</v>
      </c>
      <c r="D40" s="2">
        <v>2024</v>
      </c>
      <c r="E40" s="1" t="s">
        <v>902</v>
      </c>
      <c r="F40" s="1" t="s">
        <v>900</v>
      </c>
      <c r="G40" s="1" t="s">
        <v>64</v>
      </c>
      <c r="H40" s="1" t="s">
        <v>65</v>
      </c>
      <c r="I40" s="1" t="s">
        <v>901</v>
      </c>
      <c r="J40" s="7" t="s">
        <v>282</v>
      </c>
      <c r="K40" s="5">
        <v>3990</v>
      </c>
      <c r="L40" s="5">
        <v>4827.8999999999996</v>
      </c>
      <c r="M40" s="1">
        <v>1</v>
      </c>
      <c r="N40" s="1">
        <v>1</v>
      </c>
      <c r="O40" s="1" t="s">
        <v>11</v>
      </c>
      <c r="P40" s="1" t="s">
        <v>10</v>
      </c>
      <c r="Q40" s="1" t="s">
        <v>1924</v>
      </c>
      <c r="R40" s="1" t="s">
        <v>1925</v>
      </c>
      <c r="S40" s="1"/>
      <c r="T40" s="1"/>
    </row>
    <row r="41" spans="1:20" x14ac:dyDescent="0.2">
      <c r="A41" s="1" t="s">
        <v>1909</v>
      </c>
      <c r="B41" s="1" t="s">
        <v>1910</v>
      </c>
      <c r="C41" s="3" t="s">
        <v>1911</v>
      </c>
      <c r="D41" s="4">
        <v>2024</v>
      </c>
      <c r="E41" s="3" t="s">
        <v>2100</v>
      </c>
      <c r="F41" s="3" t="s">
        <v>2101</v>
      </c>
      <c r="G41" s="3" t="s">
        <v>4</v>
      </c>
      <c r="H41" s="3" t="str">
        <f>IF(G41="OBRAS","A",IF(G41="SUMINISTRO","C","E"))</f>
        <v>C</v>
      </c>
      <c r="I41" s="3" t="s">
        <v>2102</v>
      </c>
      <c r="J41" s="11" t="s">
        <v>170</v>
      </c>
      <c r="K41" s="8">
        <v>19802.689999999999</v>
      </c>
      <c r="L41" s="8">
        <v>23961.25</v>
      </c>
      <c r="M41" s="12">
        <v>12</v>
      </c>
      <c r="N41" s="3">
        <v>12</v>
      </c>
      <c r="O41" s="3" t="s">
        <v>11</v>
      </c>
      <c r="P41" s="13" t="s">
        <v>10</v>
      </c>
      <c r="Q41" s="3" t="s">
        <v>1989</v>
      </c>
      <c r="R41" s="3" t="s">
        <v>1925</v>
      </c>
      <c r="T41" s="1"/>
    </row>
    <row r="42" spans="1:20" x14ac:dyDescent="0.2">
      <c r="A42" s="1" t="s">
        <v>1909</v>
      </c>
      <c r="B42" s="1" t="s">
        <v>1910</v>
      </c>
      <c r="C42" s="1" t="s">
        <v>1911</v>
      </c>
      <c r="D42" s="2">
        <v>2024</v>
      </c>
      <c r="E42" s="1" t="s">
        <v>1863</v>
      </c>
      <c r="F42" s="1" t="s">
        <v>1861</v>
      </c>
      <c r="G42" s="1" t="s">
        <v>4</v>
      </c>
      <c r="H42" s="1" t="s">
        <v>5</v>
      </c>
      <c r="I42" s="1" t="s">
        <v>1862</v>
      </c>
      <c r="J42" s="7" t="s">
        <v>400</v>
      </c>
      <c r="K42" s="5">
        <v>10922</v>
      </c>
      <c r="L42" s="5">
        <v>13215.62</v>
      </c>
      <c r="M42" s="1">
        <v>5</v>
      </c>
      <c r="N42" s="1">
        <v>5</v>
      </c>
      <c r="O42" s="1" t="s">
        <v>11</v>
      </c>
      <c r="P42" s="1" t="s">
        <v>10</v>
      </c>
      <c r="Q42" s="1" t="s">
        <v>1924</v>
      </c>
      <c r="R42" s="1" t="s">
        <v>1925</v>
      </c>
      <c r="S42" s="1"/>
      <c r="T42" s="1"/>
    </row>
    <row r="43" spans="1:20" x14ac:dyDescent="0.2">
      <c r="A43" s="3" t="s">
        <v>1909</v>
      </c>
      <c r="B43" s="3" t="s">
        <v>1910</v>
      </c>
      <c r="C43" s="3" t="s">
        <v>1911</v>
      </c>
      <c r="D43" s="4">
        <v>2024</v>
      </c>
      <c r="E43" s="1" t="s">
        <v>1790</v>
      </c>
      <c r="F43" s="1" t="s">
        <v>1788</v>
      </c>
      <c r="G43" s="1" t="s">
        <v>4</v>
      </c>
      <c r="H43" s="1" t="s">
        <v>5</v>
      </c>
      <c r="I43" s="1" t="s">
        <v>1789</v>
      </c>
      <c r="J43" s="7" t="s">
        <v>170</v>
      </c>
      <c r="K43" s="5">
        <v>956</v>
      </c>
      <c r="L43" s="5">
        <v>1156.76</v>
      </c>
      <c r="M43" s="1">
        <v>3</v>
      </c>
      <c r="N43" s="1">
        <v>3</v>
      </c>
      <c r="O43" s="1" t="s">
        <v>11</v>
      </c>
      <c r="P43" s="1" t="s">
        <v>10</v>
      </c>
      <c r="Q43" s="1" t="s">
        <v>1924</v>
      </c>
      <c r="R43" s="1" t="s">
        <v>1925</v>
      </c>
      <c r="S43" s="1"/>
      <c r="T43" s="1"/>
    </row>
    <row r="44" spans="1:20" x14ac:dyDescent="0.2">
      <c r="A44" s="3" t="s">
        <v>1909</v>
      </c>
      <c r="B44" s="3" t="s">
        <v>1910</v>
      </c>
      <c r="C44" s="3" t="s">
        <v>1911</v>
      </c>
      <c r="D44" s="4">
        <v>2024</v>
      </c>
      <c r="E44" s="1" t="s">
        <v>1560</v>
      </c>
      <c r="F44" s="1" t="s">
        <v>1557</v>
      </c>
      <c r="G44" s="1" t="s">
        <v>4</v>
      </c>
      <c r="H44" s="1" t="s">
        <v>5</v>
      </c>
      <c r="I44" s="1" t="s">
        <v>1558</v>
      </c>
      <c r="J44" s="7" t="s">
        <v>1559</v>
      </c>
      <c r="K44" s="5">
        <v>433.49</v>
      </c>
      <c r="L44" s="5">
        <v>433.49</v>
      </c>
      <c r="M44" s="1">
        <v>3</v>
      </c>
      <c r="N44" s="1">
        <v>3</v>
      </c>
      <c r="O44" s="1" t="s">
        <v>11</v>
      </c>
      <c r="P44" s="1" t="s">
        <v>10</v>
      </c>
      <c r="Q44" s="1" t="s">
        <v>1924</v>
      </c>
      <c r="R44" s="1" t="s">
        <v>1925</v>
      </c>
      <c r="S44" s="1"/>
      <c r="T44" s="1"/>
    </row>
    <row r="45" spans="1:20" x14ac:dyDescent="0.2">
      <c r="A45" s="1" t="s">
        <v>1909</v>
      </c>
      <c r="B45" s="1" t="s">
        <v>1910</v>
      </c>
      <c r="C45" s="1" t="s">
        <v>1911</v>
      </c>
      <c r="D45" s="2">
        <v>2024</v>
      </c>
      <c r="E45" s="1" t="s">
        <v>1793</v>
      </c>
      <c r="F45" s="1" t="s">
        <v>1791</v>
      </c>
      <c r="G45" s="1" t="s">
        <v>4</v>
      </c>
      <c r="H45" s="1" t="s">
        <v>5</v>
      </c>
      <c r="I45" s="1" t="s">
        <v>1792</v>
      </c>
      <c r="J45" s="7" t="s">
        <v>13</v>
      </c>
      <c r="K45" s="5">
        <v>365</v>
      </c>
      <c r="L45" s="5">
        <v>441.65</v>
      </c>
      <c r="M45" s="1">
        <v>2</v>
      </c>
      <c r="N45" s="1">
        <v>2</v>
      </c>
      <c r="O45" s="1" t="s">
        <v>11</v>
      </c>
      <c r="P45" s="1" t="s">
        <v>10</v>
      </c>
      <c r="Q45" s="1" t="s">
        <v>1924</v>
      </c>
      <c r="R45" s="1" t="s">
        <v>1925</v>
      </c>
      <c r="S45" s="1"/>
      <c r="T45" s="1"/>
    </row>
    <row r="46" spans="1:20" x14ac:dyDescent="0.2">
      <c r="A46" s="1" t="s">
        <v>1909</v>
      </c>
      <c r="B46" s="1" t="s">
        <v>1910</v>
      </c>
      <c r="C46" s="3" t="s">
        <v>1911</v>
      </c>
      <c r="D46" s="4">
        <v>2024</v>
      </c>
      <c r="E46" s="3" t="s">
        <v>2200</v>
      </c>
      <c r="F46" s="3" t="s">
        <v>2201</v>
      </c>
      <c r="G46" s="3" t="s">
        <v>4</v>
      </c>
      <c r="H46" s="3" t="str">
        <f>IF(G46="OBRAS","A",IF(G46="SUMINISTRO","C","E"))</f>
        <v>C</v>
      </c>
      <c r="I46" s="3" t="s">
        <v>2202</v>
      </c>
      <c r="J46" s="11" t="s">
        <v>112</v>
      </c>
      <c r="K46" s="8">
        <v>21795</v>
      </c>
      <c r="L46" s="8">
        <v>26371.95</v>
      </c>
      <c r="M46" s="20">
        <v>12</v>
      </c>
      <c r="N46" s="3">
        <v>12</v>
      </c>
      <c r="O46" s="3" t="s">
        <v>11</v>
      </c>
      <c r="P46" s="13" t="s">
        <v>10</v>
      </c>
      <c r="Q46" s="3" t="s">
        <v>1989</v>
      </c>
      <c r="R46" s="3" t="s">
        <v>1925</v>
      </c>
      <c r="T46" s="16"/>
    </row>
    <row r="47" spans="1:20" x14ac:dyDescent="0.2">
      <c r="A47" s="1" t="s">
        <v>1909</v>
      </c>
      <c r="B47" s="1" t="s">
        <v>1910</v>
      </c>
      <c r="C47" s="1" t="s">
        <v>1911</v>
      </c>
      <c r="D47" s="2">
        <v>2024</v>
      </c>
      <c r="E47" s="1" t="s">
        <v>923</v>
      </c>
      <c r="F47" s="1" t="s">
        <v>921</v>
      </c>
      <c r="G47" s="1" t="s">
        <v>4</v>
      </c>
      <c r="H47" s="1" t="s">
        <v>5</v>
      </c>
      <c r="I47" s="1" t="s">
        <v>922</v>
      </c>
      <c r="J47" s="7" t="s">
        <v>594</v>
      </c>
      <c r="K47" s="5">
        <v>426</v>
      </c>
      <c r="L47" s="5">
        <v>515.46</v>
      </c>
      <c r="M47" s="1">
        <v>8</v>
      </c>
      <c r="N47" s="1">
        <v>8</v>
      </c>
      <c r="O47" s="1" t="s">
        <v>11</v>
      </c>
      <c r="P47" s="1" t="s">
        <v>924</v>
      </c>
      <c r="Q47" s="1" t="s">
        <v>1924</v>
      </c>
      <c r="R47" s="1" t="s">
        <v>1925</v>
      </c>
      <c r="S47" s="1"/>
      <c r="T47" s="1"/>
    </row>
    <row r="48" spans="1:20" x14ac:dyDescent="0.2">
      <c r="A48" s="3" t="s">
        <v>1909</v>
      </c>
      <c r="B48" s="3" t="s">
        <v>1910</v>
      </c>
      <c r="C48" s="3" t="s">
        <v>1911</v>
      </c>
      <c r="D48" s="4">
        <v>2024</v>
      </c>
      <c r="E48" s="1" t="s">
        <v>434</v>
      </c>
      <c r="F48" s="1" t="s">
        <v>432</v>
      </c>
      <c r="G48" s="1" t="s">
        <v>4</v>
      </c>
      <c r="H48" s="1" t="s">
        <v>5</v>
      </c>
      <c r="I48" s="1" t="s">
        <v>433</v>
      </c>
      <c r="J48" s="7" t="s">
        <v>118</v>
      </c>
      <c r="K48" s="5">
        <v>532.5</v>
      </c>
      <c r="L48" s="5">
        <v>644.33000000000004</v>
      </c>
      <c r="M48" s="1">
        <v>3</v>
      </c>
      <c r="N48" s="1">
        <v>3</v>
      </c>
      <c r="O48" s="1" t="s">
        <v>11</v>
      </c>
      <c r="P48" s="1" t="s">
        <v>10</v>
      </c>
      <c r="Q48" s="1" t="s">
        <v>1924</v>
      </c>
      <c r="R48" s="1" t="s">
        <v>1925</v>
      </c>
      <c r="S48" s="1"/>
    </row>
    <row r="49" spans="1:20" x14ac:dyDescent="0.2">
      <c r="A49" s="3" t="s">
        <v>1909</v>
      </c>
      <c r="B49" s="3" t="s">
        <v>1910</v>
      </c>
      <c r="C49" s="3" t="s">
        <v>1911</v>
      </c>
      <c r="D49" s="4">
        <v>2024</v>
      </c>
      <c r="E49" s="1" t="s">
        <v>436</v>
      </c>
      <c r="F49" s="1" t="s">
        <v>435</v>
      </c>
      <c r="G49" s="1" t="s">
        <v>4</v>
      </c>
      <c r="H49" s="1" t="s">
        <v>5</v>
      </c>
      <c r="I49" s="1" t="s">
        <v>433</v>
      </c>
      <c r="J49" s="7" t="s">
        <v>319</v>
      </c>
      <c r="K49" s="5">
        <v>1054</v>
      </c>
      <c r="L49" s="5">
        <v>1275.3399999999999</v>
      </c>
      <c r="M49" s="1">
        <v>3</v>
      </c>
      <c r="N49" s="1">
        <v>3</v>
      </c>
      <c r="O49" s="1" t="s">
        <v>11</v>
      </c>
      <c r="P49" s="1" t="s">
        <v>10</v>
      </c>
      <c r="Q49" s="1" t="s">
        <v>1924</v>
      </c>
      <c r="R49" s="1" t="s">
        <v>1925</v>
      </c>
      <c r="S49" s="1"/>
      <c r="T49" s="1"/>
    </row>
    <row r="50" spans="1:20" x14ac:dyDescent="0.2">
      <c r="A50" s="1" t="s">
        <v>1909</v>
      </c>
      <c r="B50" s="1" t="s">
        <v>1910</v>
      </c>
      <c r="C50" s="3" t="s">
        <v>1911</v>
      </c>
      <c r="D50" s="4">
        <v>2024</v>
      </c>
      <c r="E50" s="14" t="s">
        <v>2450</v>
      </c>
      <c r="F50" s="14" t="s">
        <v>2451</v>
      </c>
      <c r="G50" s="14" t="s">
        <v>4</v>
      </c>
      <c r="H50" s="3" t="str">
        <f>IF(G50="OBRAS","A",IF(G50="SUMINISTRO","C","E"))</f>
        <v>C</v>
      </c>
      <c r="I50" s="14" t="s">
        <v>2452</v>
      </c>
      <c r="J50" s="11" t="s">
        <v>45</v>
      </c>
      <c r="K50" s="21">
        <v>2500</v>
      </c>
      <c r="L50" s="21">
        <v>3025</v>
      </c>
      <c r="M50" s="20">
        <v>12</v>
      </c>
      <c r="N50" s="3">
        <v>12</v>
      </c>
      <c r="O50" s="3" t="s">
        <v>11</v>
      </c>
      <c r="P50" s="13" t="s">
        <v>2788</v>
      </c>
      <c r="Q50" s="3" t="s">
        <v>1989</v>
      </c>
      <c r="R50" s="3" t="s">
        <v>1925</v>
      </c>
      <c r="T50" s="1"/>
    </row>
    <row r="51" spans="1:20" x14ac:dyDescent="0.2">
      <c r="A51" s="1" t="s">
        <v>1909</v>
      </c>
      <c r="B51" s="1" t="s">
        <v>1910</v>
      </c>
      <c r="C51" s="3" t="s">
        <v>1911</v>
      </c>
      <c r="D51" s="4">
        <v>2024</v>
      </c>
      <c r="E51" s="14" t="s">
        <v>2608</v>
      </c>
      <c r="F51" s="14" t="s">
        <v>2609</v>
      </c>
      <c r="G51" s="14" t="s">
        <v>4</v>
      </c>
      <c r="H51" s="3" t="str">
        <f>IF(G51="OBRAS","A",IF(G51="SUMINISTRO","C","E"))</f>
        <v>C</v>
      </c>
      <c r="I51" s="14" t="s">
        <v>2452</v>
      </c>
      <c r="J51" s="11" t="s">
        <v>68</v>
      </c>
      <c r="K51" s="21">
        <v>9300</v>
      </c>
      <c r="L51" s="21">
        <v>11253</v>
      </c>
      <c r="M51" s="12">
        <v>12</v>
      </c>
      <c r="N51" s="3">
        <v>12</v>
      </c>
      <c r="O51" s="3" t="s">
        <v>11</v>
      </c>
      <c r="P51" s="13" t="s">
        <v>2788</v>
      </c>
      <c r="Q51" s="3" t="s">
        <v>1989</v>
      </c>
      <c r="R51" s="3" t="s">
        <v>1925</v>
      </c>
    </row>
    <row r="52" spans="1:20" x14ac:dyDescent="0.2">
      <c r="A52" s="1" t="s">
        <v>1909</v>
      </c>
      <c r="B52" s="1" t="s">
        <v>1910</v>
      </c>
      <c r="C52" s="1" t="s">
        <v>1911</v>
      </c>
      <c r="D52" s="2">
        <v>2024</v>
      </c>
      <c r="E52" s="1" t="s">
        <v>1930</v>
      </c>
      <c r="F52" s="1" t="s">
        <v>1931</v>
      </c>
      <c r="G52" s="1" t="s">
        <v>64</v>
      </c>
      <c r="H52" s="1" t="str">
        <f>IF(G52="SERVICIO","E","C")</f>
        <v>E</v>
      </c>
      <c r="I52" s="1" t="s">
        <v>1932</v>
      </c>
      <c r="J52" s="6" t="s">
        <v>1984</v>
      </c>
      <c r="K52" s="5">
        <v>6604</v>
      </c>
      <c r="L52" s="5">
        <v>7990.84</v>
      </c>
      <c r="M52" s="1">
        <v>4</v>
      </c>
      <c r="N52" s="1">
        <v>4</v>
      </c>
      <c r="O52" s="1" t="s">
        <v>11</v>
      </c>
      <c r="P52" s="1" t="s">
        <v>1933</v>
      </c>
      <c r="Q52" s="1" t="s">
        <v>1989</v>
      </c>
      <c r="R52" s="1" t="s">
        <v>1925</v>
      </c>
      <c r="S52" s="1"/>
      <c r="T52" s="5"/>
    </row>
    <row r="53" spans="1:20" x14ac:dyDescent="0.2">
      <c r="A53" s="1" t="s">
        <v>1909</v>
      </c>
      <c r="B53" s="1" t="s">
        <v>1910</v>
      </c>
      <c r="C53" s="3" t="s">
        <v>1911</v>
      </c>
      <c r="D53" s="4">
        <v>2024</v>
      </c>
      <c r="E53" s="14" t="s">
        <v>2256</v>
      </c>
      <c r="F53" s="14" t="s">
        <v>2257</v>
      </c>
      <c r="G53" s="14" t="s">
        <v>4</v>
      </c>
      <c r="H53" s="3" t="str">
        <f>IF(G53="OBRAS","A",IF(G53="SUMINISTRO","C","E"))</f>
        <v>C</v>
      </c>
      <c r="I53" s="14" t="s">
        <v>1932</v>
      </c>
      <c r="J53" s="11" t="s">
        <v>831</v>
      </c>
      <c r="K53" s="21">
        <v>16262.4</v>
      </c>
      <c r="L53" s="21">
        <v>19677.504000000001</v>
      </c>
      <c r="M53" s="20">
        <v>12</v>
      </c>
      <c r="N53" s="3">
        <v>12</v>
      </c>
      <c r="O53" s="3" t="s">
        <v>11</v>
      </c>
      <c r="P53" s="13" t="s">
        <v>1933</v>
      </c>
      <c r="Q53" s="3" t="s">
        <v>1989</v>
      </c>
      <c r="R53" s="3" t="s">
        <v>1925</v>
      </c>
      <c r="T53" s="5"/>
    </row>
    <row r="54" spans="1:20" x14ac:dyDescent="0.2">
      <c r="A54" s="1" t="s">
        <v>1909</v>
      </c>
      <c r="B54" s="1" t="s">
        <v>1910</v>
      </c>
      <c r="C54" s="3" t="s">
        <v>1911</v>
      </c>
      <c r="D54" s="4">
        <v>2024</v>
      </c>
      <c r="E54" s="3" t="s">
        <v>2062</v>
      </c>
      <c r="F54" s="3" t="s">
        <v>2063</v>
      </c>
      <c r="G54" s="3" t="s">
        <v>64</v>
      </c>
      <c r="H54" s="3" t="str">
        <f>IF(G54="OBRAS","A",IF(G54="SUMINISTRO","C","E"))</f>
        <v>E</v>
      </c>
      <c r="I54" s="3" t="s">
        <v>2064</v>
      </c>
      <c r="J54" s="11" t="s">
        <v>1099</v>
      </c>
      <c r="K54" s="8">
        <v>8771.4699999999993</v>
      </c>
      <c r="L54" s="8">
        <v>10613.48</v>
      </c>
      <c r="M54" s="12">
        <v>12</v>
      </c>
      <c r="N54" s="3">
        <v>12</v>
      </c>
      <c r="O54" s="3" t="s">
        <v>11</v>
      </c>
      <c r="P54" s="13" t="s">
        <v>10</v>
      </c>
      <c r="Q54" s="3" t="s">
        <v>1989</v>
      </c>
      <c r="R54" s="3" t="s">
        <v>1925</v>
      </c>
      <c r="T54" s="5"/>
    </row>
    <row r="55" spans="1:20" x14ac:dyDescent="0.2">
      <c r="A55" s="1" t="s">
        <v>1909</v>
      </c>
      <c r="B55" s="1" t="s">
        <v>1910</v>
      </c>
      <c r="C55" s="3" t="s">
        <v>1911</v>
      </c>
      <c r="D55" s="4">
        <v>2024</v>
      </c>
      <c r="E55" s="3" t="s">
        <v>2646</v>
      </c>
      <c r="F55" s="3" t="s">
        <v>2647</v>
      </c>
      <c r="G55" s="3" t="s">
        <v>4</v>
      </c>
      <c r="H55" s="3" t="str">
        <f>IF(G55="OBRAS","A",IF(G55="SUMINISTRO","C","E"))</f>
        <v>C</v>
      </c>
      <c r="I55" s="3" t="s">
        <v>2064</v>
      </c>
      <c r="J55" s="11" t="s">
        <v>118</v>
      </c>
      <c r="K55" s="8">
        <v>45289</v>
      </c>
      <c r="L55" s="8">
        <v>54799.69</v>
      </c>
      <c r="M55" s="12">
        <v>12</v>
      </c>
      <c r="N55" s="3">
        <v>12</v>
      </c>
      <c r="O55" s="3" t="s">
        <v>11</v>
      </c>
      <c r="P55" s="13" t="s">
        <v>10</v>
      </c>
      <c r="Q55" s="3" t="s">
        <v>1989</v>
      </c>
      <c r="R55" s="3" t="s">
        <v>1925</v>
      </c>
      <c r="T55" s="5"/>
    </row>
    <row r="56" spans="1:20" x14ac:dyDescent="0.2">
      <c r="A56" s="1" t="s">
        <v>1909</v>
      </c>
      <c r="B56" s="1" t="s">
        <v>1910</v>
      </c>
      <c r="C56" s="1" t="s">
        <v>1911</v>
      </c>
      <c r="D56" s="2">
        <v>2024</v>
      </c>
      <c r="E56" s="1" t="s">
        <v>395</v>
      </c>
      <c r="F56" s="1" t="s">
        <v>393</v>
      </c>
      <c r="G56" s="1" t="s">
        <v>4</v>
      </c>
      <c r="H56" s="1" t="s">
        <v>5</v>
      </c>
      <c r="I56" s="1" t="s">
        <v>394</v>
      </c>
      <c r="J56" s="7" t="s">
        <v>145</v>
      </c>
      <c r="K56" s="5">
        <v>505</v>
      </c>
      <c r="L56" s="5">
        <v>611.04999999999995</v>
      </c>
      <c r="M56" s="1">
        <v>4</v>
      </c>
      <c r="N56" s="1">
        <v>4</v>
      </c>
      <c r="O56" s="1" t="s">
        <v>11</v>
      </c>
      <c r="P56" s="1" t="s">
        <v>10</v>
      </c>
      <c r="Q56" s="1" t="s">
        <v>1924</v>
      </c>
      <c r="R56" s="1" t="s">
        <v>1925</v>
      </c>
      <c r="S56" s="1"/>
    </row>
    <row r="57" spans="1:20" x14ac:dyDescent="0.2">
      <c r="A57" s="1" t="s">
        <v>1909</v>
      </c>
      <c r="B57" s="1" t="s">
        <v>1910</v>
      </c>
      <c r="C57" s="1" t="s">
        <v>1911</v>
      </c>
      <c r="D57" s="2">
        <v>2024</v>
      </c>
      <c r="E57" s="1" t="s">
        <v>398</v>
      </c>
      <c r="F57" s="1" t="s">
        <v>396</v>
      </c>
      <c r="G57" s="1" t="s">
        <v>4</v>
      </c>
      <c r="H57" s="1" t="s">
        <v>5</v>
      </c>
      <c r="I57" s="1" t="s">
        <v>394</v>
      </c>
      <c r="J57" s="7" t="s">
        <v>397</v>
      </c>
      <c r="K57" s="5">
        <v>180</v>
      </c>
      <c r="L57" s="5">
        <v>217.8</v>
      </c>
      <c r="M57" s="1">
        <v>3</v>
      </c>
      <c r="N57" s="1">
        <v>3</v>
      </c>
      <c r="O57" s="1" t="s">
        <v>11</v>
      </c>
      <c r="P57" s="1" t="s">
        <v>10</v>
      </c>
      <c r="Q57" s="1" t="s">
        <v>1924</v>
      </c>
      <c r="R57" s="1" t="s">
        <v>1925</v>
      </c>
      <c r="S57" s="1"/>
      <c r="T57" s="1"/>
    </row>
    <row r="58" spans="1:20" x14ac:dyDescent="0.2">
      <c r="A58" s="1" t="s">
        <v>1909</v>
      </c>
      <c r="B58" s="1" t="s">
        <v>1910</v>
      </c>
      <c r="C58" s="1" t="s">
        <v>1911</v>
      </c>
      <c r="D58" s="2">
        <v>2024</v>
      </c>
      <c r="E58" s="1" t="s">
        <v>401</v>
      </c>
      <c r="F58" s="1" t="s">
        <v>399</v>
      </c>
      <c r="G58" s="1" t="s">
        <v>4</v>
      </c>
      <c r="H58" s="1" t="s">
        <v>5</v>
      </c>
      <c r="I58" s="1" t="s">
        <v>394</v>
      </c>
      <c r="J58" s="7" t="s">
        <v>400</v>
      </c>
      <c r="K58" s="5">
        <v>165</v>
      </c>
      <c r="L58" s="5">
        <v>199.65</v>
      </c>
      <c r="M58" s="1">
        <v>5</v>
      </c>
      <c r="N58" s="1">
        <v>5</v>
      </c>
      <c r="O58" s="1" t="s">
        <v>11</v>
      </c>
      <c r="P58" s="1" t="s">
        <v>10</v>
      </c>
      <c r="Q58" s="1" t="s">
        <v>1924</v>
      </c>
      <c r="R58" s="1" t="s">
        <v>1925</v>
      </c>
      <c r="S58" s="1"/>
      <c r="T58" s="1"/>
    </row>
    <row r="59" spans="1:20" x14ac:dyDescent="0.2">
      <c r="A59" s="1" t="s">
        <v>1909</v>
      </c>
      <c r="B59" s="1" t="s">
        <v>1910</v>
      </c>
      <c r="C59" s="1" t="s">
        <v>1911</v>
      </c>
      <c r="D59" s="2">
        <v>2024</v>
      </c>
      <c r="E59" s="1" t="s">
        <v>403</v>
      </c>
      <c r="F59" s="1" t="s">
        <v>402</v>
      </c>
      <c r="G59" s="1" t="s">
        <v>4</v>
      </c>
      <c r="H59" s="1" t="s">
        <v>5</v>
      </c>
      <c r="I59" s="1" t="s">
        <v>394</v>
      </c>
      <c r="J59" s="7" t="s">
        <v>16</v>
      </c>
      <c r="K59" s="5">
        <v>630</v>
      </c>
      <c r="L59" s="5">
        <v>762.3</v>
      </c>
      <c r="M59" s="1">
        <v>3</v>
      </c>
      <c r="N59" s="1">
        <v>3</v>
      </c>
      <c r="O59" s="1" t="s">
        <v>11</v>
      </c>
      <c r="P59" s="1" t="s">
        <v>10</v>
      </c>
      <c r="Q59" s="1" t="s">
        <v>1924</v>
      </c>
      <c r="R59" s="1" t="s">
        <v>1925</v>
      </c>
      <c r="S59" s="1"/>
      <c r="T59" s="1"/>
    </row>
    <row r="60" spans="1:20" x14ac:dyDescent="0.2">
      <c r="A60" s="1" t="s">
        <v>1909</v>
      </c>
      <c r="B60" s="1" t="s">
        <v>1910</v>
      </c>
      <c r="C60" s="1" t="s">
        <v>1911</v>
      </c>
      <c r="D60" s="2">
        <v>2024</v>
      </c>
      <c r="E60" s="1" t="s">
        <v>453</v>
      </c>
      <c r="F60" s="1" t="s">
        <v>450</v>
      </c>
      <c r="G60" s="1" t="s">
        <v>24</v>
      </c>
      <c r="H60" s="1" t="s">
        <v>25</v>
      </c>
      <c r="I60" s="1" t="s">
        <v>451</v>
      </c>
      <c r="J60" s="7" t="s">
        <v>452</v>
      </c>
      <c r="K60" s="5">
        <v>39565.42</v>
      </c>
      <c r="L60" s="5">
        <v>47874.16</v>
      </c>
      <c r="M60" s="1">
        <v>3</v>
      </c>
      <c r="N60" s="1">
        <v>3</v>
      </c>
      <c r="O60" s="1" t="s">
        <v>11</v>
      </c>
      <c r="P60" s="1" t="s">
        <v>10</v>
      </c>
      <c r="Q60" s="1" t="s">
        <v>1924</v>
      </c>
      <c r="R60" s="1" t="s">
        <v>1925</v>
      </c>
      <c r="S60" s="1"/>
      <c r="T60" s="14"/>
    </row>
    <row r="61" spans="1:20" x14ac:dyDescent="0.2">
      <c r="A61" s="1" t="s">
        <v>1909</v>
      </c>
      <c r="B61" s="1" t="s">
        <v>1910</v>
      </c>
      <c r="C61" s="1" t="s">
        <v>1911</v>
      </c>
      <c r="D61" s="2">
        <v>2024</v>
      </c>
      <c r="E61" s="1" t="s">
        <v>1934</v>
      </c>
      <c r="F61" s="1" t="s">
        <v>1935</v>
      </c>
      <c r="G61" s="1" t="s">
        <v>4</v>
      </c>
      <c r="H61" s="1" t="str">
        <f>IF(G61="SERVICIO","E","C")</f>
        <v>C</v>
      </c>
      <c r="I61" s="1" t="s">
        <v>1936</v>
      </c>
      <c r="J61" s="6" t="s">
        <v>194</v>
      </c>
      <c r="K61" s="5">
        <v>7000</v>
      </c>
      <c r="L61" s="5">
        <v>8470</v>
      </c>
      <c r="M61" s="1">
        <v>3</v>
      </c>
      <c r="N61" s="1">
        <v>3</v>
      </c>
      <c r="O61" s="1" t="s">
        <v>11</v>
      </c>
      <c r="P61" s="1" t="s">
        <v>10</v>
      </c>
      <c r="Q61" s="1" t="s">
        <v>1989</v>
      </c>
      <c r="R61" s="1" t="s">
        <v>1925</v>
      </c>
      <c r="S61" s="1"/>
      <c r="T61" s="14"/>
    </row>
    <row r="62" spans="1:20" x14ac:dyDescent="0.2">
      <c r="A62" s="1" t="s">
        <v>1909</v>
      </c>
      <c r="B62" s="1" t="s">
        <v>1910</v>
      </c>
      <c r="C62" s="3" t="s">
        <v>1911</v>
      </c>
      <c r="D62" s="4">
        <v>2024</v>
      </c>
      <c r="E62" s="3" t="s">
        <v>2634</v>
      </c>
      <c r="F62" s="3" t="s">
        <v>2635</v>
      </c>
      <c r="G62" s="3" t="s">
        <v>4</v>
      </c>
      <c r="H62" s="3" t="str">
        <f>IF(G62="OBRAS","A",IF(G62="SUMINISTRO","C","E"))</f>
        <v>C</v>
      </c>
      <c r="I62" s="3" t="s">
        <v>2636</v>
      </c>
      <c r="J62" s="11" t="s">
        <v>13</v>
      </c>
      <c r="K62" s="8">
        <v>19782</v>
      </c>
      <c r="L62" s="8">
        <v>23936.22</v>
      </c>
      <c r="M62" s="12">
        <v>12</v>
      </c>
      <c r="N62" s="3">
        <v>12</v>
      </c>
      <c r="O62" s="3" t="s">
        <v>11</v>
      </c>
      <c r="P62" s="13" t="s">
        <v>10</v>
      </c>
      <c r="Q62" s="3" t="s">
        <v>1989</v>
      </c>
      <c r="R62" s="3" t="s">
        <v>1925</v>
      </c>
      <c r="T62" s="1"/>
    </row>
    <row r="63" spans="1:20" x14ac:dyDescent="0.2">
      <c r="A63" s="1" t="s">
        <v>1909</v>
      </c>
      <c r="B63" s="1" t="s">
        <v>1910</v>
      </c>
      <c r="C63" s="1" t="s">
        <v>1911</v>
      </c>
      <c r="D63" s="2">
        <v>2024</v>
      </c>
      <c r="E63" s="1" t="s">
        <v>1178</v>
      </c>
      <c r="F63" s="1" t="s">
        <v>1176</v>
      </c>
      <c r="G63" s="1" t="s">
        <v>24</v>
      </c>
      <c r="H63" s="1" t="s">
        <v>25</v>
      </c>
      <c r="I63" s="1" t="s">
        <v>1177</v>
      </c>
      <c r="J63" s="7" t="s">
        <v>470</v>
      </c>
      <c r="K63" s="5">
        <v>25027.72</v>
      </c>
      <c r="L63" s="5">
        <v>30283.54</v>
      </c>
      <c r="M63" s="1">
        <v>6</v>
      </c>
      <c r="N63" s="1">
        <v>6</v>
      </c>
      <c r="O63" s="1" t="s">
        <v>11</v>
      </c>
      <c r="P63" s="1" t="s">
        <v>10</v>
      </c>
      <c r="Q63" s="1" t="s">
        <v>1924</v>
      </c>
      <c r="R63" s="1" t="s">
        <v>1925</v>
      </c>
      <c r="S63" s="1"/>
      <c r="T63" s="14"/>
    </row>
    <row r="64" spans="1:20" x14ac:dyDescent="0.2">
      <c r="A64" s="1" t="s">
        <v>1909</v>
      </c>
      <c r="B64" s="1" t="s">
        <v>1910</v>
      </c>
      <c r="C64" s="1" t="s">
        <v>1911</v>
      </c>
      <c r="D64" s="2">
        <v>2024</v>
      </c>
      <c r="E64" s="1" t="s">
        <v>1180</v>
      </c>
      <c r="F64" s="1" t="s">
        <v>1179</v>
      </c>
      <c r="G64" s="1" t="s">
        <v>24</v>
      </c>
      <c r="H64" s="1" t="s">
        <v>25</v>
      </c>
      <c r="I64" s="1" t="s">
        <v>1177</v>
      </c>
      <c r="J64" s="7" t="s">
        <v>470</v>
      </c>
      <c r="K64" s="5">
        <v>21718.42</v>
      </c>
      <c r="L64" s="5">
        <v>26279.29</v>
      </c>
      <c r="M64" s="1">
        <v>6</v>
      </c>
      <c r="N64" s="1">
        <v>6</v>
      </c>
      <c r="O64" s="1" t="s">
        <v>11</v>
      </c>
      <c r="P64" s="1" t="s">
        <v>10</v>
      </c>
      <c r="Q64" s="1" t="s">
        <v>1924</v>
      </c>
      <c r="R64" s="1" t="s">
        <v>1925</v>
      </c>
      <c r="S64" s="1"/>
      <c r="T64" s="16"/>
    </row>
    <row r="65" spans="1:20" x14ac:dyDescent="0.2">
      <c r="A65" s="1" t="s">
        <v>1909</v>
      </c>
      <c r="B65" s="1" t="s">
        <v>1910</v>
      </c>
      <c r="C65" s="1" t="s">
        <v>1911</v>
      </c>
      <c r="D65" s="2">
        <v>2024</v>
      </c>
      <c r="E65" s="1" t="s">
        <v>1182</v>
      </c>
      <c r="F65" s="1" t="s">
        <v>1181</v>
      </c>
      <c r="G65" s="1" t="s">
        <v>24</v>
      </c>
      <c r="H65" s="1" t="s">
        <v>25</v>
      </c>
      <c r="I65" s="1" t="s">
        <v>1177</v>
      </c>
      <c r="J65" s="7" t="s">
        <v>115</v>
      </c>
      <c r="K65" s="5">
        <v>7456.2</v>
      </c>
      <c r="L65" s="5">
        <v>9022</v>
      </c>
      <c r="M65" s="1">
        <v>6</v>
      </c>
      <c r="N65" s="1">
        <v>6</v>
      </c>
      <c r="O65" s="1" t="s">
        <v>11</v>
      </c>
      <c r="P65" s="1" t="s">
        <v>10</v>
      </c>
      <c r="Q65" s="1" t="s">
        <v>1924</v>
      </c>
      <c r="R65" s="1" t="s">
        <v>1925</v>
      </c>
      <c r="S65" s="1"/>
    </row>
    <row r="66" spans="1:20" x14ac:dyDescent="0.2">
      <c r="A66" s="1" t="s">
        <v>1909</v>
      </c>
      <c r="B66" s="1" t="s">
        <v>1910</v>
      </c>
      <c r="C66" s="1" t="s">
        <v>1911</v>
      </c>
      <c r="D66" s="2">
        <v>2024</v>
      </c>
      <c r="E66" s="1" t="s">
        <v>1388</v>
      </c>
      <c r="F66" s="1" t="s">
        <v>1387</v>
      </c>
      <c r="G66" s="1" t="s">
        <v>4</v>
      </c>
      <c r="H66" s="1" t="s">
        <v>5</v>
      </c>
      <c r="I66" s="1" t="s">
        <v>2765</v>
      </c>
      <c r="J66" s="7" t="s">
        <v>358</v>
      </c>
      <c r="K66" s="5">
        <v>426.99</v>
      </c>
      <c r="L66" s="5">
        <v>516.66</v>
      </c>
      <c r="M66" s="1">
        <v>3</v>
      </c>
      <c r="N66" s="1">
        <v>3</v>
      </c>
      <c r="O66" s="1" t="s">
        <v>11</v>
      </c>
      <c r="P66" s="1" t="s">
        <v>10</v>
      </c>
      <c r="Q66" s="1" t="s">
        <v>1924</v>
      </c>
      <c r="R66" s="1" t="s">
        <v>1925</v>
      </c>
      <c r="S66" s="1"/>
      <c r="T66" s="1"/>
    </row>
    <row r="67" spans="1:20" x14ac:dyDescent="0.2">
      <c r="A67" s="1" t="s">
        <v>1909</v>
      </c>
      <c r="B67" s="1" t="s">
        <v>1910</v>
      </c>
      <c r="C67" s="3" t="s">
        <v>1911</v>
      </c>
      <c r="D67" s="4">
        <v>2024</v>
      </c>
      <c r="E67" s="14" t="s">
        <v>2144</v>
      </c>
      <c r="F67" s="14" t="s">
        <v>2145</v>
      </c>
      <c r="G67" s="14" t="s">
        <v>4</v>
      </c>
      <c r="H67" s="3" t="str">
        <f>IF(G67="OBRAS","A",IF(G67="SUMINISTRO","C","E"))</f>
        <v>C</v>
      </c>
      <c r="I67" s="14" t="s">
        <v>2146</v>
      </c>
      <c r="J67" s="11" t="s">
        <v>181</v>
      </c>
      <c r="K67" s="21">
        <v>17529</v>
      </c>
      <c r="L67" s="21">
        <v>21210.09</v>
      </c>
      <c r="M67" s="19">
        <v>12</v>
      </c>
      <c r="N67" s="3">
        <v>12</v>
      </c>
      <c r="O67" s="3" t="s">
        <v>11</v>
      </c>
      <c r="P67" s="13" t="s">
        <v>2789</v>
      </c>
      <c r="Q67" s="3" t="s">
        <v>1989</v>
      </c>
      <c r="R67" s="3" t="s">
        <v>1925</v>
      </c>
      <c r="T67" s="1"/>
    </row>
    <row r="68" spans="1:20" x14ac:dyDescent="0.2">
      <c r="A68" s="1" t="s">
        <v>1909</v>
      </c>
      <c r="B68" s="1" t="s">
        <v>1910</v>
      </c>
      <c r="C68" s="3" t="s">
        <v>1911</v>
      </c>
      <c r="D68" s="4">
        <v>2024</v>
      </c>
      <c r="E68" s="14" t="s">
        <v>2755</v>
      </c>
      <c r="F68" s="14" t="s">
        <v>2756</v>
      </c>
      <c r="G68" s="14" t="s">
        <v>4</v>
      </c>
      <c r="H68" s="3" t="str">
        <f>IF(G68="OBRAS","A",IF(G68="SUMINISTRO","C","E"))</f>
        <v>C</v>
      </c>
      <c r="I68" s="14" t="s">
        <v>2146</v>
      </c>
      <c r="J68" s="11" t="s">
        <v>1987</v>
      </c>
      <c r="K68" s="21">
        <v>40872</v>
      </c>
      <c r="L68" s="21">
        <v>49455.12</v>
      </c>
      <c r="M68" s="12">
        <v>12</v>
      </c>
      <c r="N68" s="3">
        <v>12</v>
      </c>
      <c r="O68" s="3" t="s">
        <v>11</v>
      </c>
      <c r="P68" s="13" t="s">
        <v>2789</v>
      </c>
      <c r="Q68" s="3" t="s">
        <v>1989</v>
      </c>
      <c r="R68" s="3" t="s">
        <v>1925</v>
      </c>
      <c r="T68" s="1"/>
    </row>
    <row r="69" spans="1:20" x14ac:dyDescent="0.2">
      <c r="A69" s="1" t="s">
        <v>1909</v>
      </c>
      <c r="B69" s="1" t="s">
        <v>1910</v>
      </c>
      <c r="C69" s="1" t="s">
        <v>1911</v>
      </c>
      <c r="D69" s="2">
        <v>2024</v>
      </c>
      <c r="E69" s="1" t="s">
        <v>680</v>
      </c>
      <c r="F69" s="1" t="s">
        <v>677</v>
      </c>
      <c r="G69" s="1" t="s">
        <v>64</v>
      </c>
      <c r="H69" s="1" t="s">
        <v>65</v>
      </c>
      <c r="I69" s="1" t="s">
        <v>678</v>
      </c>
      <c r="J69" s="7" t="s">
        <v>679</v>
      </c>
      <c r="K69" s="5">
        <v>0.01</v>
      </c>
      <c r="L69" s="5">
        <v>0.01</v>
      </c>
      <c r="M69" s="1">
        <v>6</v>
      </c>
      <c r="N69" s="1">
        <v>6</v>
      </c>
      <c r="O69" s="1" t="s">
        <v>11</v>
      </c>
      <c r="P69" s="1" t="s">
        <v>10</v>
      </c>
      <c r="Q69" s="1" t="s">
        <v>1924</v>
      </c>
      <c r="R69" s="1" t="s">
        <v>1925</v>
      </c>
      <c r="S69" s="1"/>
      <c r="T69" s="1"/>
    </row>
    <row r="70" spans="1:20" x14ac:dyDescent="0.2">
      <c r="A70" s="1" t="s">
        <v>1909</v>
      </c>
      <c r="B70" s="1" t="s">
        <v>1910</v>
      </c>
      <c r="C70" s="1" t="s">
        <v>1911</v>
      </c>
      <c r="D70" s="2">
        <v>2024</v>
      </c>
      <c r="E70" s="1" t="s">
        <v>490</v>
      </c>
      <c r="F70" s="1" t="s">
        <v>488</v>
      </c>
      <c r="G70" s="1" t="s">
        <v>24</v>
      </c>
      <c r="H70" s="1" t="s">
        <v>25</v>
      </c>
      <c r="I70" s="1" t="s">
        <v>485</v>
      </c>
      <c r="J70" s="7" t="s">
        <v>489</v>
      </c>
      <c r="K70" s="5">
        <v>13129.49</v>
      </c>
      <c r="L70" s="5">
        <v>15886.68</v>
      </c>
      <c r="M70" s="1">
        <v>4</v>
      </c>
      <c r="N70" s="1">
        <v>4</v>
      </c>
      <c r="O70" s="1" t="s">
        <v>11</v>
      </c>
      <c r="P70" s="1" t="s">
        <v>10</v>
      </c>
      <c r="Q70" s="1" t="s">
        <v>1924</v>
      </c>
      <c r="R70" s="1" t="s">
        <v>1925</v>
      </c>
      <c r="S70" s="1"/>
      <c r="T70" s="1"/>
    </row>
    <row r="71" spans="1:20" x14ac:dyDescent="0.2">
      <c r="A71" s="1" t="s">
        <v>1909</v>
      </c>
      <c r="B71" s="1" t="s">
        <v>1910</v>
      </c>
      <c r="C71" s="1" t="s">
        <v>1911</v>
      </c>
      <c r="D71" s="2">
        <v>2024</v>
      </c>
      <c r="E71" s="1" t="s">
        <v>487</v>
      </c>
      <c r="F71" s="1" t="s">
        <v>484</v>
      </c>
      <c r="G71" s="1" t="s">
        <v>4</v>
      </c>
      <c r="H71" s="1" t="s">
        <v>5</v>
      </c>
      <c r="I71" s="1" t="s">
        <v>485</v>
      </c>
      <c r="J71" s="7" t="s">
        <v>486</v>
      </c>
      <c r="K71" s="5">
        <v>6817.78</v>
      </c>
      <c r="L71" s="5">
        <v>8249.51</v>
      </c>
      <c r="M71" s="1">
        <v>3</v>
      </c>
      <c r="N71" s="1">
        <v>3</v>
      </c>
      <c r="O71" s="1" t="s">
        <v>11</v>
      </c>
      <c r="P71" s="1" t="s">
        <v>10</v>
      </c>
      <c r="Q71" s="1" t="s">
        <v>1924</v>
      </c>
      <c r="R71" s="1" t="s">
        <v>1925</v>
      </c>
      <c r="S71" s="1"/>
      <c r="T71" s="1"/>
    </row>
    <row r="72" spans="1:20" x14ac:dyDescent="0.2">
      <c r="A72" s="1" t="s">
        <v>1909</v>
      </c>
      <c r="B72" s="1" t="s">
        <v>1910</v>
      </c>
      <c r="C72" s="1" t="s">
        <v>1911</v>
      </c>
      <c r="D72" s="2">
        <v>2024</v>
      </c>
      <c r="E72" s="1" t="s">
        <v>710</v>
      </c>
      <c r="F72" s="1" t="s">
        <v>708</v>
      </c>
      <c r="G72" s="1" t="s">
        <v>4</v>
      </c>
      <c r="H72" s="1" t="s">
        <v>5</v>
      </c>
      <c r="I72" s="1" t="s">
        <v>709</v>
      </c>
      <c r="J72" s="7" t="s">
        <v>8</v>
      </c>
      <c r="K72" s="5">
        <v>1384</v>
      </c>
      <c r="L72" s="5">
        <v>1674.64</v>
      </c>
      <c r="M72" s="1">
        <v>2</v>
      </c>
      <c r="N72" s="1">
        <v>2</v>
      </c>
      <c r="O72" s="1" t="s">
        <v>11</v>
      </c>
      <c r="P72" s="1" t="s">
        <v>10</v>
      </c>
      <c r="Q72" s="1" t="s">
        <v>1924</v>
      </c>
      <c r="R72" s="1" t="s">
        <v>1925</v>
      </c>
      <c r="S72" s="1"/>
    </row>
    <row r="73" spans="1:20" x14ac:dyDescent="0.2">
      <c r="A73" s="1" t="s">
        <v>1909</v>
      </c>
      <c r="B73" s="1" t="s">
        <v>1910</v>
      </c>
      <c r="C73" s="1" t="s">
        <v>1911</v>
      </c>
      <c r="D73" s="2">
        <v>2024</v>
      </c>
      <c r="E73" s="1" t="s">
        <v>712</v>
      </c>
      <c r="F73" s="1" t="s">
        <v>711</v>
      </c>
      <c r="G73" s="1" t="s">
        <v>4</v>
      </c>
      <c r="H73" s="1" t="s">
        <v>5</v>
      </c>
      <c r="I73" s="1" t="s">
        <v>709</v>
      </c>
      <c r="J73" s="7" t="s">
        <v>100</v>
      </c>
      <c r="K73" s="5">
        <v>2304</v>
      </c>
      <c r="L73" s="5">
        <v>2787.84</v>
      </c>
      <c r="M73" s="1">
        <v>3</v>
      </c>
      <c r="N73" s="1">
        <v>3</v>
      </c>
      <c r="O73" s="1" t="s">
        <v>11</v>
      </c>
      <c r="P73" s="1" t="s">
        <v>10</v>
      </c>
      <c r="Q73" s="1" t="s">
        <v>1924</v>
      </c>
      <c r="R73" s="1" t="s">
        <v>1925</v>
      </c>
      <c r="S73" s="1"/>
      <c r="T73" s="1"/>
    </row>
    <row r="74" spans="1:20" x14ac:dyDescent="0.2">
      <c r="A74" s="3" t="s">
        <v>1909</v>
      </c>
      <c r="B74" s="3" t="s">
        <v>1910</v>
      </c>
      <c r="C74" s="3" t="s">
        <v>1911</v>
      </c>
      <c r="D74" s="4">
        <v>2024</v>
      </c>
      <c r="E74" s="1" t="s">
        <v>714</v>
      </c>
      <c r="F74" s="1" t="s">
        <v>713</v>
      </c>
      <c r="G74" s="1" t="s">
        <v>4</v>
      </c>
      <c r="H74" s="1" t="s">
        <v>5</v>
      </c>
      <c r="I74" s="1" t="s">
        <v>709</v>
      </c>
      <c r="J74" s="7" t="s">
        <v>664</v>
      </c>
      <c r="K74" s="5">
        <v>349.2</v>
      </c>
      <c r="L74" s="5">
        <v>422.53</v>
      </c>
      <c r="M74" s="1">
        <v>3</v>
      </c>
      <c r="N74" s="1">
        <v>3</v>
      </c>
      <c r="O74" s="1" t="s">
        <v>11</v>
      </c>
      <c r="P74" s="1" t="s">
        <v>10</v>
      </c>
      <c r="Q74" s="1" t="s">
        <v>1924</v>
      </c>
      <c r="R74" s="1" t="s">
        <v>1925</v>
      </c>
      <c r="S74" s="1"/>
      <c r="T74" s="1"/>
    </row>
    <row r="75" spans="1:20" x14ac:dyDescent="0.2">
      <c r="A75" s="3" t="s">
        <v>1909</v>
      </c>
      <c r="B75" s="3" t="s">
        <v>1910</v>
      </c>
      <c r="C75" s="3" t="s">
        <v>1911</v>
      </c>
      <c r="D75" s="4">
        <v>2024</v>
      </c>
      <c r="E75" s="1" t="s">
        <v>716</v>
      </c>
      <c r="F75" s="1" t="s">
        <v>715</v>
      </c>
      <c r="G75" s="1" t="s">
        <v>4</v>
      </c>
      <c r="H75" s="1" t="s">
        <v>5</v>
      </c>
      <c r="I75" s="1" t="s">
        <v>709</v>
      </c>
      <c r="J75" s="7" t="s">
        <v>132</v>
      </c>
      <c r="K75" s="5">
        <v>403.2</v>
      </c>
      <c r="L75" s="5">
        <v>487.87</v>
      </c>
      <c r="M75" s="1">
        <v>3</v>
      </c>
      <c r="N75" s="1">
        <v>3</v>
      </c>
      <c r="O75" s="1" t="s">
        <v>11</v>
      </c>
      <c r="P75" s="1" t="s">
        <v>10</v>
      </c>
      <c r="Q75" s="1" t="s">
        <v>1924</v>
      </c>
      <c r="R75" s="1" t="s">
        <v>1925</v>
      </c>
      <c r="S75" s="1"/>
      <c r="T75" s="1"/>
    </row>
    <row r="76" spans="1:20" x14ac:dyDescent="0.2">
      <c r="A76" s="1" t="s">
        <v>1909</v>
      </c>
      <c r="B76" s="1" t="s">
        <v>1910</v>
      </c>
      <c r="C76" s="1" t="s">
        <v>1911</v>
      </c>
      <c r="D76" s="2">
        <v>2024</v>
      </c>
      <c r="E76" s="1" t="s">
        <v>718</v>
      </c>
      <c r="F76" s="1" t="s">
        <v>717</v>
      </c>
      <c r="G76" s="1" t="s">
        <v>4</v>
      </c>
      <c r="H76" s="1" t="s">
        <v>5</v>
      </c>
      <c r="I76" s="1" t="s">
        <v>709</v>
      </c>
      <c r="J76" s="7" t="s">
        <v>340</v>
      </c>
      <c r="K76" s="5">
        <v>1706.25</v>
      </c>
      <c r="L76" s="5">
        <v>2064.56</v>
      </c>
      <c r="M76" s="1">
        <v>3</v>
      </c>
      <c r="N76" s="1">
        <v>3</v>
      </c>
      <c r="O76" s="1" t="s">
        <v>11</v>
      </c>
      <c r="P76" s="1" t="s">
        <v>10</v>
      </c>
      <c r="Q76" s="1" t="s">
        <v>1924</v>
      </c>
      <c r="R76" s="1" t="s">
        <v>1925</v>
      </c>
      <c r="S76" s="1"/>
      <c r="T76" s="5"/>
    </row>
    <row r="77" spans="1:20" x14ac:dyDescent="0.2">
      <c r="A77" s="1" t="s">
        <v>1909</v>
      </c>
      <c r="B77" s="1" t="s">
        <v>1910</v>
      </c>
      <c r="C77" s="1" t="s">
        <v>1911</v>
      </c>
      <c r="D77" s="2">
        <v>2024</v>
      </c>
      <c r="E77" s="1" t="s">
        <v>721</v>
      </c>
      <c r="F77" s="1" t="s">
        <v>719</v>
      </c>
      <c r="G77" s="1" t="s">
        <v>4</v>
      </c>
      <c r="H77" s="1" t="s">
        <v>5</v>
      </c>
      <c r="I77" s="1" t="s">
        <v>709</v>
      </c>
      <c r="J77" s="7" t="s">
        <v>720</v>
      </c>
      <c r="K77" s="5">
        <v>858</v>
      </c>
      <c r="L77" s="5">
        <v>1038.18</v>
      </c>
      <c r="M77" s="1">
        <v>3</v>
      </c>
      <c r="N77" s="1">
        <v>3</v>
      </c>
      <c r="O77" s="1" t="s">
        <v>11</v>
      </c>
      <c r="P77" s="1" t="s">
        <v>10</v>
      </c>
      <c r="Q77" s="1" t="s">
        <v>1924</v>
      </c>
      <c r="R77" s="1" t="s">
        <v>1925</v>
      </c>
      <c r="S77" s="1"/>
      <c r="T77" s="14"/>
    </row>
    <row r="78" spans="1:20" x14ac:dyDescent="0.2">
      <c r="A78" s="1" t="s">
        <v>1909</v>
      </c>
      <c r="B78" s="1" t="s">
        <v>1910</v>
      </c>
      <c r="C78" s="1" t="s">
        <v>1911</v>
      </c>
      <c r="D78" s="2">
        <v>2024</v>
      </c>
      <c r="E78" s="1" t="s">
        <v>723</v>
      </c>
      <c r="F78" s="1" t="s">
        <v>722</v>
      </c>
      <c r="G78" s="1" t="s">
        <v>4</v>
      </c>
      <c r="H78" s="1" t="s">
        <v>5</v>
      </c>
      <c r="I78" s="1" t="s">
        <v>709</v>
      </c>
      <c r="J78" s="7" t="s">
        <v>141</v>
      </c>
      <c r="K78" s="5">
        <v>4995</v>
      </c>
      <c r="L78" s="5">
        <v>6043.95</v>
      </c>
      <c r="M78" s="1">
        <v>7</v>
      </c>
      <c r="N78" s="1">
        <v>7</v>
      </c>
      <c r="O78" s="1" t="s">
        <v>11</v>
      </c>
      <c r="P78" s="1" t="s">
        <v>10</v>
      </c>
      <c r="Q78" s="1" t="s">
        <v>1924</v>
      </c>
      <c r="R78" s="1" t="s">
        <v>1925</v>
      </c>
      <c r="S78" s="1"/>
      <c r="T78" s="14"/>
    </row>
    <row r="79" spans="1:20" x14ac:dyDescent="0.2">
      <c r="A79" s="1" t="s">
        <v>1909</v>
      </c>
      <c r="B79" s="1" t="s">
        <v>1910</v>
      </c>
      <c r="C79" s="1" t="s">
        <v>1911</v>
      </c>
      <c r="D79" s="2">
        <v>2024</v>
      </c>
      <c r="E79" s="1" t="s">
        <v>725</v>
      </c>
      <c r="F79" s="1" t="s">
        <v>724</v>
      </c>
      <c r="G79" s="1" t="s">
        <v>4</v>
      </c>
      <c r="H79" s="1" t="s">
        <v>5</v>
      </c>
      <c r="I79" s="1" t="s">
        <v>709</v>
      </c>
      <c r="J79" s="7" t="s">
        <v>31</v>
      </c>
      <c r="K79" s="5">
        <v>650.25</v>
      </c>
      <c r="L79" s="5">
        <v>786.8</v>
      </c>
      <c r="M79" s="1">
        <v>3</v>
      </c>
      <c r="N79" s="1">
        <v>3</v>
      </c>
      <c r="O79" s="1" t="s">
        <v>11</v>
      </c>
      <c r="P79" s="1" t="s">
        <v>10</v>
      </c>
      <c r="Q79" s="1" t="s">
        <v>1924</v>
      </c>
      <c r="R79" s="1" t="s">
        <v>1925</v>
      </c>
      <c r="S79" s="1"/>
      <c r="T79" s="1"/>
    </row>
    <row r="80" spans="1:20" x14ac:dyDescent="0.2">
      <c r="A80" s="3" t="s">
        <v>1909</v>
      </c>
      <c r="B80" s="3" t="s">
        <v>1910</v>
      </c>
      <c r="C80" s="3" t="s">
        <v>1911</v>
      </c>
      <c r="D80" s="4">
        <v>2024</v>
      </c>
      <c r="E80" s="1" t="s">
        <v>727</v>
      </c>
      <c r="F80" s="1" t="s">
        <v>726</v>
      </c>
      <c r="G80" s="1" t="s">
        <v>4</v>
      </c>
      <c r="H80" s="1" t="s">
        <v>5</v>
      </c>
      <c r="I80" s="1" t="s">
        <v>709</v>
      </c>
      <c r="J80" s="7" t="s">
        <v>104</v>
      </c>
      <c r="K80" s="5">
        <v>4961.45</v>
      </c>
      <c r="L80" s="5">
        <v>6003.35</v>
      </c>
      <c r="M80" s="1">
        <v>3</v>
      </c>
      <c r="N80" s="1">
        <v>3</v>
      </c>
      <c r="O80" s="1" t="s">
        <v>11</v>
      </c>
      <c r="P80" s="1" t="s">
        <v>10</v>
      </c>
      <c r="Q80" s="1" t="s">
        <v>1924</v>
      </c>
      <c r="R80" s="1" t="s">
        <v>1925</v>
      </c>
      <c r="S80" s="1"/>
      <c r="T80" s="1"/>
    </row>
    <row r="81" spans="1:20" x14ac:dyDescent="0.2">
      <c r="A81" s="1" t="s">
        <v>1909</v>
      </c>
      <c r="B81" s="1" t="s">
        <v>1910</v>
      </c>
      <c r="C81" s="1" t="s">
        <v>1911</v>
      </c>
      <c r="D81" s="2">
        <v>2024</v>
      </c>
      <c r="E81" s="1" t="s">
        <v>730</v>
      </c>
      <c r="F81" s="1" t="s">
        <v>728</v>
      </c>
      <c r="G81" s="1" t="s">
        <v>4</v>
      </c>
      <c r="H81" s="1" t="s">
        <v>5</v>
      </c>
      <c r="I81" s="1" t="s">
        <v>709</v>
      </c>
      <c r="J81" s="7" t="s">
        <v>729</v>
      </c>
      <c r="K81" s="5">
        <v>1116</v>
      </c>
      <c r="L81" s="5">
        <v>1350.36</v>
      </c>
      <c r="M81" s="1">
        <v>3</v>
      </c>
      <c r="N81" s="1">
        <v>3</v>
      </c>
      <c r="O81" s="1" t="s">
        <v>11</v>
      </c>
      <c r="P81" s="1" t="s">
        <v>10</v>
      </c>
      <c r="Q81" s="1" t="s">
        <v>1924</v>
      </c>
      <c r="R81" s="1" t="s">
        <v>1925</v>
      </c>
      <c r="S81" s="1"/>
      <c r="T81" s="1"/>
    </row>
    <row r="82" spans="1:20" x14ac:dyDescent="0.2">
      <c r="A82" s="3" t="s">
        <v>1909</v>
      </c>
      <c r="B82" s="3" t="s">
        <v>1910</v>
      </c>
      <c r="C82" s="3" t="s">
        <v>1911</v>
      </c>
      <c r="D82" s="4">
        <v>2024</v>
      </c>
      <c r="E82" s="1" t="s">
        <v>732</v>
      </c>
      <c r="F82" s="1" t="s">
        <v>731</v>
      </c>
      <c r="G82" s="1" t="s">
        <v>4</v>
      </c>
      <c r="H82" s="1" t="s">
        <v>5</v>
      </c>
      <c r="I82" s="1" t="s">
        <v>709</v>
      </c>
      <c r="J82" s="7" t="s">
        <v>439</v>
      </c>
      <c r="K82" s="5">
        <v>4852.5</v>
      </c>
      <c r="L82" s="5">
        <v>5871.53</v>
      </c>
      <c r="M82" s="1">
        <v>5</v>
      </c>
      <c r="N82" s="1">
        <v>5</v>
      </c>
      <c r="O82" s="1" t="s">
        <v>11</v>
      </c>
      <c r="P82" s="1" t="s">
        <v>10</v>
      </c>
      <c r="Q82" s="1" t="s">
        <v>1924</v>
      </c>
      <c r="R82" s="1" t="s">
        <v>1925</v>
      </c>
      <c r="S82" s="1"/>
      <c r="T82" s="1"/>
    </row>
    <row r="83" spans="1:20" x14ac:dyDescent="0.2">
      <c r="A83" s="1" t="s">
        <v>1909</v>
      </c>
      <c r="B83" s="1" t="s">
        <v>1910</v>
      </c>
      <c r="C83" s="1" t="s">
        <v>1911</v>
      </c>
      <c r="D83" s="2">
        <v>2024</v>
      </c>
      <c r="E83" s="1" t="s">
        <v>734</v>
      </c>
      <c r="F83" s="1" t="s">
        <v>733</v>
      </c>
      <c r="G83" s="1" t="s">
        <v>4</v>
      </c>
      <c r="H83" s="1" t="s">
        <v>5</v>
      </c>
      <c r="I83" s="1" t="s">
        <v>709</v>
      </c>
      <c r="J83" s="7" t="s">
        <v>552</v>
      </c>
      <c r="K83" s="5">
        <v>4596</v>
      </c>
      <c r="L83" s="5">
        <v>5561.16</v>
      </c>
      <c r="M83" s="1">
        <v>8</v>
      </c>
      <c r="N83" s="1">
        <v>8</v>
      </c>
      <c r="O83" s="1" t="s">
        <v>11</v>
      </c>
      <c r="P83" s="1" t="s">
        <v>10</v>
      </c>
      <c r="Q83" s="1" t="s">
        <v>1924</v>
      </c>
      <c r="R83" s="1" t="s">
        <v>1925</v>
      </c>
      <c r="S83" s="1"/>
      <c r="T83" s="1"/>
    </row>
    <row r="84" spans="1:20" x14ac:dyDescent="0.2">
      <c r="A84" s="3" t="s">
        <v>1909</v>
      </c>
      <c r="B84" s="3" t="s">
        <v>1910</v>
      </c>
      <c r="C84" s="3" t="s">
        <v>1911</v>
      </c>
      <c r="D84" s="4">
        <v>2024</v>
      </c>
      <c r="E84" s="1" t="s">
        <v>736</v>
      </c>
      <c r="F84" s="1" t="s">
        <v>735</v>
      </c>
      <c r="G84" s="1" t="s">
        <v>4</v>
      </c>
      <c r="H84" s="1" t="s">
        <v>5</v>
      </c>
      <c r="I84" s="1" t="s">
        <v>709</v>
      </c>
      <c r="J84" s="7" t="s">
        <v>138</v>
      </c>
      <c r="K84" s="5">
        <v>364.5</v>
      </c>
      <c r="L84" s="5">
        <v>441.05</v>
      </c>
      <c r="M84" s="1">
        <v>3</v>
      </c>
      <c r="N84" s="1">
        <v>3</v>
      </c>
      <c r="O84" s="1" t="s">
        <v>11</v>
      </c>
      <c r="P84" s="1" t="s">
        <v>10</v>
      </c>
      <c r="Q84" s="1" t="s">
        <v>1924</v>
      </c>
      <c r="R84" s="1" t="s">
        <v>1925</v>
      </c>
      <c r="S84" s="1"/>
      <c r="T84" s="1"/>
    </row>
    <row r="85" spans="1:20" x14ac:dyDescent="0.2">
      <c r="A85" s="1" t="s">
        <v>1909</v>
      </c>
      <c r="B85" s="1" t="s">
        <v>1910</v>
      </c>
      <c r="C85" s="3" t="s">
        <v>1911</v>
      </c>
      <c r="D85" s="4">
        <v>2024</v>
      </c>
      <c r="E85" s="3" t="s">
        <v>2071</v>
      </c>
      <c r="F85" s="3" t="s">
        <v>2072</v>
      </c>
      <c r="G85" s="3" t="s">
        <v>4</v>
      </c>
      <c r="H85" s="3" t="str">
        <f>IF(G85="OBRAS","A",IF(G85="SUMINISTRO","C","E"))</f>
        <v>C</v>
      </c>
      <c r="I85" s="3" t="s">
        <v>2073</v>
      </c>
      <c r="J85" s="11" t="s">
        <v>53</v>
      </c>
      <c r="K85" s="8">
        <v>6456.25</v>
      </c>
      <c r="L85" s="8">
        <v>7812.0599999999995</v>
      </c>
      <c r="M85" s="12">
        <v>12</v>
      </c>
      <c r="N85" s="3">
        <v>12</v>
      </c>
      <c r="O85" s="3" t="s">
        <v>11</v>
      </c>
      <c r="P85" s="13" t="s">
        <v>10</v>
      </c>
      <c r="Q85" s="3" t="s">
        <v>1989</v>
      </c>
      <c r="R85" s="3" t="s">
        <v>1925</v>
      </c>
      <c r="T85" s="1"/>
    </row>
    <row r="86" spans="1:20" x14ac:dyDescent="0.2">
      <c r="A86" s="3" t="s">
        <v>1909</v>
      </c>
      <c r="B86" s="3" t="s">
        <v>1910</v>
      </c>
      <c r="C86" s="3" t="s">
        <v>1911</v>
      </c>
      <c r="D86" s="4">
        <v>2024</v>
      </c>
      <c r="E86" s="1" t="s">
        <v>1808</v>
      </c>
      <c r="F86" s="1" t="s">
        <v>1806</v>
      </c>
      <c r="G86" s="1" t="s">
        <v>4</v>
      </c>
      <c r="H86" s="1" t="s">
        <v>5</v>
      </c>
      <c r="I86" s="1" t="s">
        <v>1807</v>
      </c>
      <c r="J86" s="7" t="s">
        <v>350</v>
      </c>
      <c r="K86" s="5">
        <v>1179.1199999999999</v>
      </c>
      <c r="L86" s="5">
        <v>1426.74</v>
      </c>
      <c r="M86" s="1">
        <v>2</v>
      </c>
      <c r="N86" s="1">
        <v>2</v>
      </c>
      <c r="O86" s="1" t="s">
        <v>11</v>
      </c>
      <c r="P86" s="1" t="s">
        <v>10</v>
      </c>
      <c r="Q86" s="1" t="s">
        <v>1924</v>
      </c>
      <c r="R86" s="1" t="s">
        <v>1925</v>
      </c>
      <c r="S86" s="1"/>
      <c r="T86" s="1"/>
    </row>
    <row r="87" spans="1:20" x14ac:dyDescent="0.2">
      <c r="A87" s="1" t="s">
        <v>1909</v>
      </c>
      <c r="B87" s="1" t="s">
        <v>1910</v>
      </c>
      <c r="C87" s="3" t="s">
        <v>1911</v>
      </c>
      <c r="D87" s="4">
        <v>2024</v>
      </c>
      <c r="E87" s="3" t="s">
        <v>2480</v>
      </c>
      <c r="F87" s="3" t="s">
        <v>2481</v>
      </c>
      <c r="G87" s="3" t="s">
        <v>4</v>
      </c>
      <c r="H87" s="3" t="str">
        <f>IF(G87="OBRAS","A",IF(G87="SUMINISTRO","C","E"))</f>
        <v>C</v>
      </c>
      <c r="I87" s="10" t="s">
        <v>2482</v>
      </c>
      <c r="J87" s="11" t="s">
        <v>1052</v>
      </c>
      <c r="K87" s="8">
        <v>14992.8</v>
      </c>
      <c r="L87" s="8">
        <v>18141.29</v>
      </c>
      <c r="M87" s="12">
        <v>6</v>
      </c>
      <c r="N87" s="3">
        <v>6</v>
      </c>
      <c r="O87" s="3" t="s">
        <v>11</v>
      </c>
      <c r="P87" s="13" t="s">
        <v>10</v>
      </c>
      <c r="Q87" s="3" t="s">
        <v>1989</v>
      </c>
      <c r="R87" s="3" t="s">
        <v>1925</v>
      </c>
      <c r="T87" s="1"/>
    </row>
    <row r="88" spans="1:20" x14ac:dyDescent="0.2">
      <c r="A88" s="1" t="s">
        <v>1909</v>
      </c>
      <c r="B88" s="1" t="s">
        <v>1910</v>
      </c>
      <c r="C88" s="1" t="s">
        <v>1911</v>
      </c>
      <c r="D88" s="2">
        <v>2024</v>
      </c>
      <c r="E88" s="1" t="s">
        <v>1247</v>
      </c>
      <c r="F88" s="1" t="s">
        <v>1245</v>
      </c>
      <c r="G88" s="1" t="s">
        <v>4</v>
      </c>
      <c r="H88" s="1" t="s">
        <v>5</v>
      </c>
      <c r="I88" s="1" t="s">
        <v>1246</v>
      </c>
      <c r="J88" s="7" t="s">
        <v>313</v>
      </c>
      <c r="K88" s="5">
        <v>225.6</v>
      </c>
      <c r="L88" s="5">
        <v>272.98</v>
      </c>
      <c r="M88" s="1">
        <v>3</v>
      </c>
      <c r="N88" s="1">
        <v>3</v>
      </c>
      <c r="O88" s="1" t="s">
        <v>11</v>
      </c>
      <c r="P88" s="1" t="s">
        <v>10</v>
      </c>
      <c r="Q88" s="1" t="s">
        <v>1924</v>
      </c>
      <c r="R88" s="1" t="s">
        <v>1925</v>
      </c>
      <c r="S88" s="1"/>
      <c r="T88" s="1"/>
    </row>
    <row r="89" spans="1:20" x14ac:dyDescent="0.2">
      <c r="A89" s="3" t="s">
        <v>1909</v>
      </c>
      <c r="B89" s="3" t="s">
        <v>1910</v>
      </c>
      <c r="C89" s="3" t="s">
        <v>1911</v>
      </c>
      <c r="D89" s="4">
        <v>2024</v>
      </c>
      <c r="E89" s="1" t="s">
        <v>1265</v>
      </c>
      <c r="F89" s="1" t="s">
        <v>1263</v>
      </c>
      <c r="G89" s="1" t="s">
        <v>4</v>
      </c>
      <c r="H89" s="1" t="s">
        <v>5</v>
      </c>
      <c r="I89" s="1" t="s">
        <v>1264</v>
      </c>
      <c r="J89" s="7" t="s">
        <v>138</v>
      </c>
      <c r="K89" s="5">
        <v>2479.33</v>
      </c>
      <c r="L89" s="5">
        <v>2999.99</v>
      </c>
      <c r="M89" s="1">
        <v>3</v>
      </c>
      <c r="N89" s="1">
        <v>3</v>
      </c>
      <c r="O89" s="1" t="s">
        <v>11</v>
      </c>
      <c r="P89" s="1" t="s">
        <v>10</v>
      </c>
      <c r="Q89" s="1" t="s">
        <v>1924</v>
      </c>
      <c r="R89" s="1" t="s">
        <v>1925</v>
      </c>
      <c r="S89" s="1"/>
      <c r="T89" s="1"/>
    </row>
    <row r="90" spans="1:20" x14ac:dyDescent="0.2">
      <c r="A90" s="1" t="s">
        <v>1909</v>
      </c>
      <c r="B90" s="1" t="s">
        <v>1910</v>
      </c>
      <c r="C90" s="1" t="s">
        <v>1911</v>
      </c>
      <c r="D90" s="2">
        <v>2024</v>
      </c>
      <c r="E90" s="1" t="s">
        <v>186</v>
      </c>
      <c r="F90" s="1" t="s">
        <v>183</v>
      </c>
      <c r="G90" s="1" t="s">
        <v>4</v>
      </c>
      <c r="H90" s="1" t="s">
        <v>5</v>
      </c>
      <c r="I90" s="1" t="s">
        <v>184</v>
      </c>
      <c r="J90" s="7" t="s">
        <v>185</v>
      </c>
      <c r="K90" s="5">
        <v>78.14</v>
      </c>
      <c r="L90" s="5">
        <v>94.55</v>
      </c>
      <c r="M90" s="1">
        <v>3</v>
      </c>
      <c r="N90" s="1">
        <v>3</v>
      </c>
      <c r="O90" s="1" t="s">
        <v>11</v>
      </c>
      <c r="P90" s="1" t="s">
        <v>10</v>
      </c>
      <c r="Q90" s="1" t="s">
        <v>1924</v>
      </c>
      <c r="R90" s="1" t="s">
        <v>1925</v>
      </c>
      <c r="S90" s="1"/>
      <c r="T90" s="1"/>
    </row>
    <row r="91" spans="1:20" x14ac:dyDescent="0.2">
      <c r="A91" s="1" t="s">
        <v>1909</v>
      </c>
      <c r="B91" s="1" t="s">
        <v>1910</v>
      </c>
      <c r="C91" s="1" t="s">
        <v>1911</v>
      </c>
      <c r="D91" s="2">
        <v>2024</v>
      </c>
      <c r="E91" s="1" t="s">
        <v>189</v>
      </c>
      <c r="F91" s="1" t="s">
        <v>187</v>
      </c>
      <c r="G91" s="1" t="s">
        <v>4</v>
      </c>
      <c r="H91" s="1" t="s">
        <v>5</v>
      </c>
      <c r="I91" s="1" t="s">
        <v>184</v>
      </c>
      <c r="J91" s="7" t="s">
        <v>188</v>
      </c>
      <c r="K91" s="5">
        <v>89.87</v>
      </c>
      <c r="L91" s="5">
        <v>108.74</v>
      </c>
      <c r="M91" s="1">
        <v>2</v>
      </c>
      <c r="N91" s="1">
        <v>2</v>
      </c>
      <c r="O91" s="1" t="s">
        <v>11</v>
      </c>
      <c r="P91" s="1" t="s">
        <v>10</v>
      </c>
      <c r="Q91" s="1" t="s">
        <v>1924</v>
      </c>
      <c r="R91" s="1" t="s">
        <v>1925</v>
      </c>
      <c r="S91" s="1"/>
      <c r="T91" s="1"/>
    </row>
    <row r="92" spans="1:20" x14ac:dyDescent="0.2">
      <c r="A92" s="1" t="s">
        <v>1909</v>
      </c>
      <c r="B92" s="1" t="s">
        <v>1910</v>
      </c>
      <c r="C92" s="1" t="s">
        <v>1911</v>
      </c>
      <c r="D92" s="2">
        <v>2024</v>
      </c>
      <c r="E92" s="1" t="s">
        <v>191</v>
      </c>
      <c r="F92" s="1" t="s">
        <v>190</v>
      </c>
      <c r="G92" s="1" t="s">
        <v>4</v>
      </c>
      <c r="H92" s="1" t="s">
        <v>5</v>
      </c>
      <c r="I92" s="1" t="s">
        <v>184</v>
      </c>
      <c r="J92" s="7" t="s">
        <v>132</v>
      </c>
      <c r="K92" s="5">
        <v>381.08</v>
      </c>
      <c r="L92" s="5">
        <v>461.11</v>
      </c>
      <c r="M92" s="1">
        <v>3</v>
      </c>
      <c r="N92" s="1">
        <v>3</v>
      </c>
      <c r="O92" s="1" t="s">
        <v>11</v>
      </c>
      <c r="P92" s="1" t="s">
        <v>10</v>
      </c>
      <c r="Q92" s="1" t="s">
        <v>1924</v>
      </c>
      <c r="R92" s="1" t="s">
        <v>1925</v>
      </c>
      <c r="S92" s="1"/>
      <c r="T92" s="1"/>
    </row>
    <row r="93" spans="1:20" x14ac:dyDescent="0.2">
      <c r="A93" s="1" t="s">
        <v>1909</v>
      </c>
      <c r="B93" s="1" t="s">
        <v>1910</v>
      </c>
      <c r="C93" s="3" t="s">
        <v>1911</v>
      </c>
      <c r="D93" s="4">
        <v>2024</v>
      </c>
      <c r="E93" s="3" t="s">
        <v>1996</v>
      </c>
      <c r="F93" s="3" t="s">
        <v>1997</v>
      </c>
      <c r="G93" s="3" t="s">
        <v>4</v>
      </c>
      <c r="H93" s="3" t="str">
        <f>IF(G93="OBRAS","A",IF(G93="SUMINISTRO","C","E"))</f>
        <v>C</v>
      </c>
      <c r="I93" s="3" t="s">
        <v>184</v>
      </c>
      <c r="J93" s="11" t="s">
        <v>2767</v>
      </c>
      <c r="K93" s="8">
        <v>3844.21</v>
      </c>
      <c r="L93" s="8">
        <v>4651.49</v>
      </c>
      <c r="M93" s="12">
        <v>12</v>
      </c>
      <c r="N93" s="3">
        <v>12</v>
      </c>
      <c r="O93" s="3" t="s">
        <v>11</v>
      </c>
      <c r="P93" s="13" t="s">
        <v>10</v>
      </c>
      <c r="Q93" s="3" t="s">
        <v>1989</v>
      </c>
      <c r="R93" s="3" t="s">
        <v>1925</v>
      </c>
      <c r="T93" s="1"/>
    </row>
    <row r="94" spans="1:20" x14ac:dyDescent="0.2">
      <c r="A94" s="1" t="s">
        <v>1909</v>
      </c>
      <c r="B94" s="1" t="s">
        <v>1910</v>
      </c>
      <c r="C94" s="1" t="s">
        <v>1911</v>
      </c>
      <c r="D94" s="2">
        <v>2024</v>
      </c>
      <c r="E94" s="1" t="s">
        <v>1434</v>
      </c>
      <c r="F94" s="1" t="s">
        <v>1432</v>
      </c>
      <c r="G94" s="1" t="s">
        <v>64</v>
      </c>
      <c r="H94" s="1" t="s">
        <v>65</v>
      </c>
      <c r="I94" s="1" t="s">
        <v>1433</v>
      </c>
      <c r="J94" s="7" t="s">
        <v>489</v>
      </c>
      <c r="K94" s="5">
        <v>7500</v>
      </c>
      <c r="L94" s="5">
        <v>9075</v>
      </c>
      <c r="M94" s="1">
        <v>1</v>
      </c>
      <c r="N94" s="1">
        <v>1</v>
      </c>
      <c r="O94" s="1" t="s">
        <v>11</v>
      </c>
      <c r="P94" s="1" t="s">
        <v>10</v>
      </c>
      <c r="Q94" s="1" t="s">
        <v>1924</v>
      </c>
      <c r="R94" s="1" t="s">
        <v>1925</v>
      </c>
      <c r="S94" s="1"/>
      <c r="T94" s="1"/>
    </row>
    <row r="95" spans="1:20" x14ac:dyDescent="0.2">
      <c r="A95" s="3" t="s">
        <v>1909</v>
      </c>
      <c r="B95" s="3" t="s">
        <v>1910</v>
      </c>
      <c r="C95" s="3" t="s">
        <v>1911</v>
      </c>
      <c r="D95" s="4">
        <v>2024</v>
      </c>
      <c r="E95" s="1" t="s">
        <v>461</v>
      </c>
      <c r="F95" s="1" t="s">
        <v>458</v>
      </c>
      <c r="G95" s="1" t="s">
        <v>4</v>
      </c>
      <c r="H95" s="1" t="s">
        <v>5</v>
      </c>
      <c r="I95" s="1" t="s">
        <v>459</v>
      </c>
      <c r="J95" s="7" t="s">
        <v>460</v>
      </c>
      <c r="K95" s="5">
        <v>1852.5</v>
      </c>
      <c r="L95" s="5">
        <v>2241.5300000000002</v>
      </c>
      <c r="M95" s="1">
        <v>12</v>
      </c>
      <c r="N95" s="1">
        <v>1</v>
      </c>
      <c r="O95" s="1" t="s">
        <v>275</v>
      </c>
      <c r="P95" s="1" t="s">
        <v>10</v>
      </c>
      <c r="Q95" s="1" t="s">
        <v>1924</v>
      </c>
      <c r="R95" s="1" t="s">
        <v>1925</v>
      </c>
      <c r="S95" s="1"/>
    </row>
    <row r="96" spans="1:20" x14ac:dyDescent="0.2">
      <c r="A96" s="1" t="s">
        <v>1909</v>
      </c>
      <c r="B96" s="1" t="s">
        <v>1910</v>
      </c>
      <c r="C96" s="3" t="s">
        <v>1911</v>
      </c>
      <c r="D96" s="4">
        <v>2024</v>
      </c>
      <c r="E96" s="3" t="s">
        <v>2276</v>
      </c>
      <c r="F96" s="3" t="s">
        <v>2277</v>
      </c>
      <c r="G96" s="3" t="s">
        <v>4</v>
      </c>
      <c r="H96" s="3" t="str">
        <f>IF(G96="OBRAS","A",IF(G96="SUMINISTRO","C","E"))</f>
        <v>C</v>
      </c>
      <c r="I96" s="3" t="s">
        <v>2278</v>
      </c>
      <c r="J96" s="11" t="s">
        <v>2774</v>
      </c>
      <c r="K96" s="8">
        <v>25000</v>
      </c>
      <c r="L96" s="8">
        <v>30250</v>
      </c>
      <c r="M96" s="20">
        <v>12</v>
      </c>
      <c r="N96" s="3">
        <v>12</v>
      </c>
      <c r="O96" s="3" t="s">
        <v>11</v>
      </c>
      <c r="P96" s="13" t="s">
        <v>10</v>
      </c>
      <c r="Q96" s="3" t="s">
        <v>1989</v>
      </c>
      <c r="R96" s="3" t="s">
        <v>1925</v>
      </c>
      <c r="T96" s="5"/>
    </row>
    <row r="97" spans="1:20" x14ac:dyDescent="0.2">
      <c r="A97" s="1" t="s">
        <v>1909</v>
      </c>
      <c r="B97" s="1" t="s">
        <v>1910</v>
      </c>
      <c r="C97" s="3" t="s">
        <v>1911</v>
      </c>
      <c r="D97" s="4">
        <v>2024</v>
      </c>
      <c r="E97" s="3" t="s">
        <v>2232</v>
      </c>
      <c r="F97" s="3" t="s">
        <v>2233</v>
      </c>
      <c r="G97" s="3" t="s">
        <v>4</v>
      </c>
      <c r="H97" s="3" t="str">
        <f>IF(G97="OBRAS","A",IF(G97="SUMINISTRO","C","E"))</f>
        <v>C</v>
      </c>
      <c r="I97" s="3" t="s">
        <v>2234</v>
      </c>
      <c r="J97" s="11" t="s">
        <v>831</v>
      </c>
      <c r="K97" s="8">
        <v>10181.02</v>
      </c>
      <c r="L97" s="8">
        <v>12319.03</v>
      </c>
      <c r="M97" s="20">
        <v>12</v>
      </c>
      <c r="N97" s="3">
        <v>12</v>
      </c>
      <c r="O97" s="3" t="s">
        <v>11</v>
      </c>
      <c r="P97" s="13" t="s">
        <v>10</v>
      </c>
      <c r="Q97" s="3" t="s">
        <v>1989</v>
      </c>
      <c r="R97" s="3" t="s">
        <v>1925</v>
      </c>
    </row>
    <row r="98" spans="1:20" x14ac:dyDescent="0.2">
      <c r="A98" s="3" t="s">
        <v>1909</v>
      </c>
      <c r="B98" s="3" t="s">
        <v>1910</v>
      </c>
      <c r="C98" s="3" t="s">
        <v>1911</v>
      </c>
      <c r="D98" s="4">
        <v>2024</v>
      </c>
      <c r="E98" s="1" t="s">
        <v>1021</v>
      </c>
      <c r="F98" s="1" t="s">
        <v>1019</v>
      </c>
      <c r="G98" s="1" t="s">
        <v>4</v>
      </c>
      <c r="H98" s="1" t="s">
        <v>5</v>
      </c>
      <c r="I98" s="1" t="s">
        <v>1020</v>
      </c>
      <c r="J98" s="7" t="s">
        <v>460</v>
      </c>
      <c r="K98" s="5">
        <v>2531.5</v>
      </c>
      <c r="L98" s="5">
        <v>3063.12</v>
      </c>
      <c r="M98" s="1">
        <v>1</v>
      </c>
      <c r="N98" s="1">
        <v>1</v>
      </c>
      <c r="O98" s="1" t="s">
        <v>11</v>
      </c>
      <c r="P98" s="1" t="s">
        <v>10</v>
      </c>
      <c r="Q98" s="1" t="s">
        <v>1924</v>
      </c>
      <c r="R98" s="1" t="s">
        <v>1925</v>
      </c>
      <c r="S98" s="1"/>
      <c r="T98" s="1"/>
    </row>
    <row r="99" spans="1:20" x14ac:dyDescent="0.2">
      <c r="A99" s="1" t="s">
        <v>1909</v>
      </c>
      <c r="B99" s="1" t="s">
        <v>1910</v>
      </c>
      <c r="C99" s="1" t="s">
        <v>1911</v>
      </c>
      <c r="D99" s="2">
        <v>2024</v>
      </c>
      <c r="E99" s="1" t="s">
        <v>1648</v>
      </c>
      <c r="F99" s="1" t="s">
        <v>1646</v>
      </c>
      <c r="G99" s="1" t="s">
        <v>64</v>
      </c>
      <c r="H99" s="1" t="s">
        <v>65</v>
      </c>
      <c r="I99" s="1" t="s">
        <v>1647</v>
      </c>
      <c r="J99" s="7" t="s">
        <v>557</v>
      </c>
      <c r="K99" s="5">
        <v>8347.09</v>
      </c>
      <c r="L99" s="5">
        <v>9181.7999999999993</v>
      </c>
      <c r="M99" s="1">
        <v>0</v>
      </c>
      <c r="N99" s="1">
        <v>3</v>
      </c>
      <c r="O99" s="1" t="s">
        <v>1649</v>
      </c>
      <c r="P99" s="1" t="s">
        <v>10</v>
      </c>
      <c r="Q99" s="1" t="s">
        <v>1924</v>
      </c>
      <c r="R99" s="1" t="s">
        <v>1925</v>
      </c>
      <c r="S99" s="1"/>
      <c r="T99" s="1"/>
    </row>
    <row r="100" spans="1:20" x14ac:dyDescent="0.2">
      <c r="A100" s="3" t="s">
        <v>1909</v>
      </c>
      <c r="B100" s="3" t="s">
        <v>1910</v>
      </c>
      <c r="C100" s="3" t="s">
        <v>1911</v>
      </c>
      <c r="D100" s="4">
        <v>2024</v>
      </c>
      <c r="E100" s="1" t="s">
        <v>1651</v>
      </c>
      <c r="F100" s="1" t="s">
        <v>1650</v>
      </c>
      <c r="G100" s="1" t="s">
        <v>64</v>
      </c>
      <c r="H100" s="1" t="s">
        <v>65</v>
      </c>
      <c r="I100" s="1" t="s">
        <v>1647</v>
      </c>
      <c r="J100" s="7" t="s">
        <v>115</v>
      </c>
      <c r="K100" s="5">
        <v>14987.5</v>
      </c>
      <c r="L100" s="5">
        <v>18134.88</v>
      </c>
      <c r="M100" s="1">
        <v>1</v>
      </c>
      <c r="N100" s="1">
        <v>1</v>
      </c>
      <c r="O100" s="1" t="s">
        <v>11</v>
      </c>
      <c r="P100" s="1" t="s">
        <v>10</v>
      </c>
      <c r="Q100" s="1" t="s">
        <v>1924</v>
      </c>
      <c r="R100" s="1" t="s">
        <v>1925</v>
      </c>
      <c r="S100" s="1"/>
      <c r="T100" s="1"/>
    </row>
    <row r="101" spans="1:20" x14ac:dyDescent="0.2">
      <c r="A101" s="3" t="s">
        <v>1909</v>
      </c>
      <c r="B101" s="3" t="s">
        <v>1910</v>
      </c>
      <c r="C101" s="3" t="s">
        <v>1911</v>
      </c>
      <c r="D101" s="4">
        <v>2024</v>
      </c>
      <c r="E101" s="1" t="s">
        <v>1653</v>
      </c>
      <c r="F101" s="1" t="s">
        <v>1652</v>
      </c>
      <c r="G101" s="1" t="s">
        <v>64</v>
      </c>
      <c r="H101" s="1" t="s">
        <v>65</v>
      </c>
      <c r="I101" s="1" t="s">
        <v>1647</v>
      </c>
      <c r="J101" s="7" t="s">
        <v>397</v>
      </c>
      <c r="K101" s="5">
        <v>0.01</v>
      </c>
      <c r="L101" s="5">
        <v>0.01</v>
      </c>
      <c r="M101" s="1">
        <v>6</v>
      </c>
      <c r="N101" s="1">
        <v>6</v>
      </c>
      <c r="O101" s="1" t="s">
        <v>11</v>
      </c>
      <c r="P101" s="1" t="s">
        <v>10</v>
      </c>
      <c r="Q101" s="1" t="s">
        <v>1924</v>
      </c>
      <c r="R101" s="1" t="s">
        <v>1925</v>
      </c>
      <c r="S101" s="1"/>
      <c r="T101" s="1"/>
    </row>
    <row r="102" spans="1:20" x14ac:dyDescent="0.2">
      <c r="A102" s="1" t="s">
        <v>1909</v>
      </c>
      <c r="B102" s="1" t="s">
        <v>1910</v>
      </c>
      <c r="C102" s="3" t="s">
        <v>1911</v>
      </c>
      <c r="D102" s="4">
        <v>2024</v>
      </c>
      <c r="E102" s="14" t="s">
        <v>2593</v>
      </c>
      <c r="F102" s="14" t="s">
        <v>2594</v>
      </c>
      <c r="G102" s="14" t="s">
        <v>4</v>
      </c>
      <c r="H102" s="3" t="str">
        <f t="shared" ref="H102:H108" si="0">IF(G102="OBRAS","A",IF(G102="SUMINISTRO","C","E"))</f>
        <v>C</v>
      </c>
      <c r="I102" s="14" t="s">
        <v>2595</v>
      </c>
      <c r="J102" s="11" t="s">
        <v>109</v>
      </c>
      <c r="K102" s="21">
        <v>9510</v>
      </c>
      <c r="L102" s="21">
        <v>11507.1</v>
      </c>
      <c r="M102" s="12">
        <v>12</v>
      </c>
      <c r="N102" s="3">
        <v>12</v>
      </c>
      <c r="O102" s="3" t="s">
        <v>11</v>
      </c>
      <c r="P102" s="13" t="s">
        <v>2790</v>
      </c>
      <c r="Q102" s="3" t="s">
        <v>1989</v>
      </c>
      <c r="R102" s="3" t="s">
        <v>1925</v>
      </c>
      <c r="T102" s="1"/>
    </row>
    <row r="103" spans="1:20" x14ac:dyDescent="0.2">
      <c r="A103" s="1" t="s">
        <v>1909</v>
      </c>
      <c r="B103" s="1" t="s">
        <v>1910</v>
      </c>
      <c r="C103" s="3" t="s">
        <v>1911</v>
      </c>
      <c r="D103" s="4">
        <v>2024</v>
      </c>
      <c r="E103" s="3" t="s">
        <v>2015</v>
      </c>
      <c r="F103" s="3" t="s">
        <v>2016</v>
      </c>
      <c r="G103" s="3" t="s">
        <v>4</v>
      </c>
      <c r="H103" s="3" t="str">
        <f t="shared" si="0"/>
        <v>C</v>
      </c>
      <c r="I103" s="3" t="s">
        <v>2017</v>
      </c>
      <c r="J103" s="11" t="s">
        <v>1559</v>
      </c>
      <c r="K103" s="8">
        <v>17449.09</v>
      </c>
      <c r="L103" s="8">
        <v>21113.4</v>
      </c>
      <c r="M103" s="12">
        <v>12</v>
      </c>
      <c r="N103" s="3">
        <v>12</v>
      </c>
      <c r="O103" s="3" t="s">
        <v>11</v>
      </c>
      <c r="P103" s="13" t="s">
        <v>10</v>
      </c>
      <c r="Q103" s="3" t="s">
        <v>1989</v>
      </c>
      <c r="R103" s="3" t="s">
        <v>1925</v>
      </c>
    </row>
    <row r="104" spans="1:20" x14ac:dyDescent="0.2">
      <c r="A104" s="1" t="s">
        <v>1909</v>
      </c>
      <c r="B104" s="1" t="s">
        <v>1910</v>
      </c>
      <c r="C104" s="3" t="s">
        <v>1911</v>
      </c>
      <c r="D104" s="4">
        <v>2024</v>
      </c>
      <c r="E104" s="14" t="s">
        <v>2590</v>
      </c>
      <c r="F104" s="14" t="s">
        <v>2591</v>
      </c>
      <c r="G104" s="14" t="s">
        <v>4</v>
      </c>
      <c r="H104" s="3" t="str">
        <f t="shared" si="0"/>
        <v>C</v>
      </c>
      <c r="I104" s="14" t="s">
        <v>2592</v>
      </c>
      <c r="J104" s="11" t="s">
        <v>651</v>
      </c>
      <c r="K104" s="21">
        <v>26645</v>
      </c>
      <c r="L104" s="21">
        <v>32240.45</v>
      </c>
      <c r="M104" s="12">
        <v>12</v>
      </c>
      <c r="N104" s="3">
        <v>12</v>
      </c>
      <c r="O104" s="3" t="s">
        <v>11</v>
      </c>
      <c r="P104" s="13" t="s">
        <v>1018</v>
      </c>
      <c r="Q104" s="3" t="s">
        <v>1989</v>
      </c>
      <c r="R104" s="3" t="s">
        <v>1925</v>
      </c>
      <c r="T104" s="1"/>
    </row>
    <row r="105" spans="1:20" x14ac:dyDescent="0.2">
      <c r="A105" s="1" t="s">
        <v>1909</v>
      </c>
      <c r="B105" s="1" t="s">
        <v>1910</v>
      </c>
      <c r="C105" s="3" t="s">
        <v>1911</v>
      </c>
      <c r="D105" s="4">
        <v>2024</v>
      </c>
      <c r="E105" s="3" t="s">
        <v>2291</v>
      </c>
      <c r="F105" s="3" t="s">
        <v>2292</v>
      </c>
      <c r="G105" s="3" t="s">
        <v>4</v>
      </c>
      <c r="H105" s="3" t="str">
        <f t="shared" si="0"/>
        <v>C</v>
      </c>
      <c r="I105" s="3" t="s">
        <v>2293</v>
      </c>
      <c r="J105" s="11" t="s">
        <v>912</v>
      </c>
      <c r="K105" s="8">
        <v>8400</v>
      </c>
      <c r="L105" s="8">
        <v>10164</v>
      </c>
      <c r="M105" s="20">
        <v>12</v>
      </c>
      <c r="N105" s="3">
        <v>12</v>
      </c>
      <c r="O105" s="3" t="s">
        <v>11</v>
      </c>
      <c r="P105" s="13" t="s">
        <v>10</v>
      </c>
      <c r="Q105" s="3" t="s">
        <v>1989</v>
      </c>
      <c r="R105" s="3" t="s">
        <v>1925</v>
      </c>
      <c r="T105" s="1"/>
    </row>
    <row r="106" spans="1:20" x14ac:dyDescent="0.2">
      <c r="A106" s="1" t="s">
        <v>1909</v>
      </c>
      <c r="B106" s="1" t="s">
        <v>1910</v>
      </c>
      <c r="C106" s="3" t="s">
        <v>1911</v>
      </c>
      <c r="D106" s="4">
        <v>2024</v>
      </c>
      <c r="E106" s="3" t="s">
        <v>2325</v>
      </c>
      <c r="F106" s="3" t="s">
        <v>2326</v>
      </c>
      <c r="G106" s="3" t="s">
        <v>4</v>
      </c>
      <c r="H106" s="3" t="str">
        <f t="shared" si="0"/>
        <v>C</v>
      </c>
      <c r="I106" s="3" t="s">
        <v>2293</v>
      </c>
      <c r="J106" s="11" t="s">
        <v>257</v>
      </c>
      <c r="K106" s="8">
        <v>37500</v>
      </c>
      <c r="L106" s="8">
        <v>45375</v>
      </c>
      <c r="M106" s="20">
        <v>12</v>
      </c>
      <c r="N106" s="3">
        <v>12</v>
      </c>
      <c r="O106" s="3" t="s">
        <v>11</v>
      </c>
      <c r="P106" s="13" t="s">
        <v>10</v>
      </c>
      <c r="Q106" s="3" t="s">
        <v>1989</v>
      </c>
      <c r="R106" s="3" t="s">
        <v>1925</v>
      </c>
    </row>
    <row r="107" spans="1:20" x14ac:dyDescent="0.2">
      <c r="A107" s="1" t="s">
        <v>1909</v>
      </c>
      <c r="B107" s="1" t="s">
        <v>1910</v>
      </c>
      <c r="C107" s="3" t="s">
        <v>1911</v>
      </c>
      <c r="D107" s="4">
        <v>2024</v>
      </c>
      <c r="E107" s="3" t="s">
        <v>2330</v>
      </c>
      <c r="F107" s="3" t="s">
        <v>2331</v>
      </c>
      <c r="G107" s="3" t="s">
        <v>4</v>
      </c>
      <c r="H107" s="3" t="str">
        <f t="shared" si="0"/>
        <v>C</v>
      </c>
      <c r="I107" s="3" t="s">
        <v>2293</v>
      </c>
      <c r="J107" s="11" t="s">
        <v>83</v>
      </c>
      <c r="K107" s="8">
        <v>8400</v>
      </c>
      <c r="L107" s="8">
        <v>10164</v>
      </c>
      <c r="M107" s="20">
        <v>12</v>
      </c>
      <c r="N107" s="3">
        <v>12</v>
      </c>
      <c r="O107" s="3" t="s">
        <v>11</v>
      </c>
      <c r="P107" s="13" t="s">
        <v>10</v>
      </c>
      <c r="Q107" s="3" t="s">
        <v>1989</v>
      </c>
      <c r="R107" s="3" t="s">
        <v>1925</v>
      </c>
    </row>
    <row r="108" spans="1:20" x14ac:dyDescent="0.2">
      <c r="A108" s="1" t="s">
        <v>1909</v>
      </c>
      <c r="B108" s="1" t="s">
        <v>1910</v>
      </c>
      <c r="C108" s="3" t="s">
        <v>1911</v>
      </c>
      <c r="D108" s="4">
        <v>2024</v>
      </c>
      <c r="E108" s="3" t="s">
        <v>2362</v>
      </c>
      <c r="F108" s="3" t="s">
        <v>2363</v>
      </c>
      <c r="G108" s="3" t="s">
        <v>4</v>
      </c>
      <c r="H108" s="3" t="str">
        <f t="shared" si="0"/>
        <v>C</v>
      </c>
      <c r="I108" s="3" t="s">
        <v>2293</v>
      </c>
      <c r="J108" s="11" t="s">
        <v>83</v>
      </c>
      <c r="K108" s="8">
        <v>13750</v>
      </c>
      <c r="L108" s="8">
        <v>16637.5</v>
      </c>
      <c r="M108" s="20">
        <v>12</v>
      </c>
      <c r="N108" s="3">
        <v>12</v>
      </c>
      <c r="O108" s="3" t="s">
        <v>11</v>
      </c>
      <c r="P108" s="13" t="s">
        <v>10</v>
      </c>
      <c r="Q108" s="3" t="s">
        <v>1989</v>
      </c>
      <c r="R108" s="3" t="s">
        <v>1925</v>
      </c>
      <c r="T108" s="1"/>
    </row>
    <row r="109" spans="1:20" x14ac:dyDescent="0.2">
      <c r="A109" s="3" t="s">
        <v>1909</v>
      </c>
      <c r="B109" s="3" t="s">
        <v>1910</v>
      </c>
      <c r="C109" s="3" t="s">
        <v>1911</v>
      </c>
      <c r="D109" s="4">
        <v>2024</v>
      </c>
      <c r="E109" s="1" t="s">
        <v>1335</v>
      </c>
      <c r="F109" s="1" t="s">
        <v>1333</v>
      </c>
      <c r="G109" s="1" t="s">
        <v>4</v>
      </c>
      <c r="H109" s="1" t="s">
        <v>5</v>
      </c>
      <c r="I109" s="1" t="s">
        <v>1334</v>
      </c>
      <c r="J109" s="7" t="s">
        <v>181</v>
      </c>
      <c r="K109" s="5">
        <v>161.88</v>
      </c>
      <c r="L109" s="5">
        <v>195.87</v>
      </c>
      <c r="M109" s="1">
        <v>3</v>
      </c>
      <c r="N109" s="1">
        <v>3</v>
      </c>
      <c r="O109" s="1" t="s">
        <v>11</v>
      </c>
      <c r="P109" s="1" t="s">
        <v>10</v>
      </c>
      <c r="Q109" s="1" t="s">
        <v>1924</v>
      </c>
      <c r="R109" s="1" t="s">
        <v>1925</v>
      </c>
      <c r="S109" s="1"/>
      <c r="T109" s="1"/>
    </row>
    <row r="110" spans="1:20" x14ac:dyDescent="0.2">
      <c r="A110" s="1" t="s">
        <v>1909</v>
      </c>
      <c r="B110" s="1" t="s">
        <v>1910</v>
      </c>
      <c r="C110" s="1" t="s">
        <v>1911</v>
      </c>
      <c r="D110" s="2">
        <v>2024</v>
      </c>
      <c r="E110" s="1" t="s">
        <v>1465</v>
      </c>
      <c r="F110" s="1" t="s">
        <v>1463</v>
      </c>
      <c r="G110" s="1" t="s">
        <v>24</v>
      </c>
      <c r="H110" s="1" t="s">
        <v>25</v>
      </c>
      <c r="I110" s="1" t="s">
        <v>1464</v>
      </c>
      <c r="J110" s="7" t="s">
        <v>45</v>
      </c>
      <c r="K110" s="5">
        <v>39254.239999999998</v>
      </c>
      <c r="L110" s="5">
        <v>47497.63</v>
      </c>
      <c r="M110" s="1">
        <v>5</v>
      </c>
      <c r="N110" s="1">
        <v>5</v>
      </c>
      <c r="O110" s="1" t="s">
        <v>11</v>
      </c>
      <c r="P110" s="1" t="s">
        <v>10</v>
      </c>
      <c r="Q110" s="1" t="s">
        <v>1924</v>
      </c>
      <c r="R110" s="1" t="s">
        <v>1925</v>
      </c>
      <c r="S110" s="1"/>
      <c r="T110" s="1"/>
    </row>
    <row r="111" spans="1:20" x14ac:dyDescent="0.2">
      <c r="A111" s="1" t="s">
        <v>1909</v>
      </c>
      <c r="B111" s="1" t="s">
        <v>1910</v>
      </c>
      <c r="C111" s="1" t="s">
        <v>1911</v>
      </c>
      <c r="D111" s="2">
        <v>2024</v>
      </c>
      <c r="E111" s="1" t="s">
        <v>1467</v>
      </c>
      <c r="F111" s="1" t="s">
        <v>1466</v>
      </c>
      <c r="G111" s="1" t="s">
        <v>24</v>
      </c>
      <c r="H111" s="1" t="s">
        <v>25</v>
      </c>
      <c r="I111" s="1" t="s">
        <v>1464</v>
      </c>
      <c r="J111" s="7" t="s">
        <v>138</v>
      </c>
      <c r="K111" s="5">
        <v>21423.9</v>
      </c>
      <c r="L111" s="5">
        <v>25922.92</v>
      </c>
      <c r="M111" s="1">
        <v>3</v>
      </c>
      <c r="N111" s="1">
        <v>3</v>
      </c>
      <c r="O111" s="1" t="s">
        <v>11</v>
      </c>
      <c r="P111" s="1" t="s">
        <v>10</v>
      </c>
      <c r="Q111" s="1" t="s">
        <v>1924</v>
      </c>
      <c r="R111" s="1" t="s">
        <v>1925</v>
      </c>
      <c r="S111" s="1"/>
      <c r="T111" s="1"/>
    </row>
    <row r="112" spans="1:20" x14ac:dyDescent="0.2">
      <c r="A112" s="1" t="s">
        <v>1909</v>
      </c>
      <c r="B112" s="1" t="s">
        <v>1910</v>
      </c>
      <c r="C112" s="3" t="s">
        <v>1911</v>
      </c>
      <c r="D112" s="4">
        <v>2024</v>
      </c>
      <c r="E112" s="14" t="s">
        <v>2390</v>
      </c>
      <c r="F112" s="14" t="s">
        <v>2391</v>
      </c>
      <c r="G112" s="14" t="s">
        <v>64</v>
      </c>
      <c r="H112" s="3" t="str">
        <f>IF(G112="OBRAS","A",IF(G112="SUMINISTRO","C","E"))</f>
        <v>E</v>
      </c>
      <c r="I112" s="14" t="s">
        <v>2392</v>
      </c>
      <c r="J112" s="11" t="s">
        <v>460</v>
      </c>
      <c r="K112" s="21">
        <v>24000</v>
      </c>
      <c r="L112" s="21">
        <v>29040</v>
      </c>
      <c r="M112" s="12">
        <v>12</v>
      </c>
      <c r="N112" s="3">
        <v>12</v>
      </c>
      <c r="O112" s="3" t="s">
        <v>11</v>
      </c>
      <c r="P112" s="13" t="s">
        <v>10</v>
      </c>
      <c r="Q112" s="3" t="s">
        <v>1989</v>
      </c>
      <c r="R112" s="3" t="s">
        <v>1925</v>
      </c>
      <c r="T112" s="14"/>
    </row>
    <row r="113" spans="1:20" x14ac:dyDescent="0.2">
      <c r="A113" s="1" t="s">
        <v>1909</v>
      </c>
      <c r="B113" s="1" t="s">
        <v>1910</v>
      </c>
      <c r="C113" s="3" t="s">
        <v>1911</v>
      </c>
      <c r="D113" s="4">
        <v>2024</v>
      </c>
      <c r="E113" s="14" t="s">
        <v>2740</v>
      </c>
      <c r="F113" s="14" t="s">
        <v>2741</v>
      </c>
      <c r="G113" s="14" t="s">
        <v>64</v>
      </c>
      <c r="H113" s="3" t="str">
        <f>IF(G113="OBRAS","A",IF(G113="SUMINISTRO","C","E"))</f>
        <v>E</v>
      </c>
      <c r="I113" s="14" t="s">
        <v>2392</v>
      </c>
      <c r="J113" s="11" t="s">
        <v>2783</v>
      </c>
      <c r="K113" s="21">
        <v>28000</v>
      </c>
      <c r="L113" s="21">
        <v>33880</v>
      </c>
      <c r="M113" s="12">
        <v>12</v>
      </c>
      <c r="N113" s="3">
        <v>12</v>
      </c>
      <c r="O113" s="3" t="s">
        <v>11</v>
      </c>
      <c r="P113" s="13" t="s">
        <v>10</v>
      </c>
      <c r="Q113" s="3" t="s">
        <v>1989</v>
      </c>
      <c r="R113" s="3" t="s">
        <v>1925</v>
      </c>
    </row>
    <row r="114" spans="1:20" x14ac:dyDescent="0.2">
      <c r="A114" s="1" t="s">
        <v>1909</v>
      </c>
      <c r="B114" s="1" t="s">
        <v>1910</v>
      </c>
      <c r="C114" s="1" t="s">
        <v>1911</v>
      </c>
      <c r="D114" s="2">
        <v>2024</v>
      </c>
      <c r="E114" s="1" t="s">
        <v>1027</v>
      </c>
      <c r="F114" s="1" t="s">
        <v>1025</v>
      </c>
      <c r="G114" s="1" t="s">
        <v>24</v>
      </c>
      <c r="H114" s="1" t="s">
        <v>25</v>
      </c>
      <c r="I114" s="1" t="s">
        <v>1026</v>
      </c>
      <c r="J114" s="7" t="s">
        <v>76</v>
      </c>
      <c r="K114" s="5">
        <v>39840</v>
      </c>
      <c r="L114" s="5">
        <v>48206.400000000001</v>
      </c>
      <c r="M114" s="1">
        <v>6</v>
      </c>
      <c r="N114" s="1">
        <v>6</v>
      </c>
      <c r="O114" s="1" t="s">
        <v>11</v>
      </c>
      <c r="P114" s="1" t="s">
        <v>10</v>
      </c>
      <c r="Q114" s="1" t="s">
        <v>1924</v>
      </c>
      <c r="R114" s="1" t="s">
        <v>1925</v>
      </c>
      <c r="S114" s="1"/>
      <c r="T114" s="14"/>
    </row>
    <row r="115" spans="1:20" x14ac:dyDescent="0.2">
      <c r="A115" s="1" t="s">
        <v>1909</v>
      </c>
      <c r="B115" s="1" t="s">
        <v>1910</v>
      </c>
      <c r="C115" s="3" t="s">
        <v>1911</v>
      </c>
      <c r="D115" s="4">
        <v>2024</v>
      </c>
      <c r="E115" s="3" t="s">
        <v>2147</v>
      </c>
      <c r="F115" s="3" t="s">
        <v>2148</v>
      </c>
      <c r="G115" s="3" t="s">
        <v>4</v>
      </c>
      <c r="H115" s="3" t="str">
        <f>IF(G115="OBRAS","A",IF(G115="SUMINISTRO","C","E"))</f>
        <v>C</v>
      </c>
      <c r="I115" s="3" t="s">
        <v>2149</v>
      </c>
      <c r="J115" s="11" t="s">
        <v>1064</v>
      </c>
      <c r="K115" s="8">
        <v>15655</v>
      </c>
      <c r="L115" s="8">
        <v>18942.55</v>
      </c>
      <c r="M115" s="20">
        <v>12</v>
      </c>
      <c r="N115" s="3">
        <v>12</v>
      </c>
      <c r="O115" s="3" t="s">
        <v>11</v>
      </c>
      <c r="P115" s="13" t="s">
        <v>10</v>
      </c>
      <c r="Q115" s="3" t="s">
        <v>1989</v>
      </c>
      <c r="R115" s="3" t="s">
        <v>1925</v>
      </c>
      <c r="T115" s="16"/>
    </row>
    <row r="116" spans="1:20" x14ac:dyDescent="0.2">
      <c r="A116" s="1" t="s">
        <v>1909</v>
      </c>
      <c r="B116" s="1" t="s">
        <v>1910</v>
      </c>
      <c r="C116" s="3" t="s">
        <v>1911</v>
      </c>
      <c r="D116" s="4">
        <v>2024</v>
      </c>
      <c r="E116" s="3" t="s">
        <v>2320</v>
      </c>
      <c r="F116" s="3" t="s">
        <v>2321</v>
      </c>
      <c r="G116" s="3" t="s">
        <v>4</v>
      </c>
      <c r="H116" s="3" t="str">
        <f>IF(G116="OBRAS","A",IF(G116="SUMINISTRO","C","E"))</f>
        <v>C</v>
      </c>
      <c r="I116" s="3" t="s">
        <v>2322</v>
      </c>
      <c r="J116" s="11" t="s">
        <v>104</v>
      </c>
      <c r="K116" s="8">
        <v>7677.48</v>
      </c>
      <c r="L116" s="8">
        <v>9289.75</v>
      </c>
      <c r="M116" s="20">
        <v>12</v>
      </c>
      <c r="N116" s="3">
        <v>12</v>
      </c>
      <c r="O116" s="3" t="s">
        <v>11</v>
      </c>
      <c r="P116" s="13" t="s">
        <v>10</v>
      </c>
      <c r="Q116" s="3" t="s">
        <v>1989</v>
      </c>
      <c r="R116" s="3" t="s">
        <v>1925</v>
      </c>
    </row>
    <row r="117" spans="1:20" x14ac:dyDescent="0.2">
      <c r="A117" s="3" t="s">
        <v>1909</v>
      </c>
      <c r="B117" s="3" t="s">
        <v>1910</v>
      </c>
      <c r="C117" s="3" t="s">
        <v>1911</v>
      </c>
      <c r="D117" s="4">
        <v>2024</v>
      </c>
      <c r="E117" s="1" t="s">
        <v>1887</v>
      </c>
      <c r="F117" s="1" t="s">
        <v>1885</v>
      </c>
      <c r="G117" s="1" t="s">
        <v>4</v>
      </c>
      <c r="H117" s="1" t="s">
        <v>5</v>
      </c>
      <c r="I117" s="1" t="s">
        <v>1886</v>
      </c>
      <c r="J117" s="7" t="s">
        <v>575</v>
      </c>
      <c r="K117" s="5">
        <v>5737.55</v>
      </c>
      <c r="L117" s="5">
        <v>6942.44</v>
      </c>
      <c r="M117" s="1">
        <v>3</v>
      </c>
      <c r="N117" s="1">
        <v>3</v>
      </c>
      <c r="O117" s="1" t="s">
        <v>11</v>
      </c>
      <c r="P117" s="1" t="s">
        <v>10</v>
      </c>
      <c r="Q117" s="1" t="s">
        <v>1924</v>
      </c>
      <c r="R117" s="1" t="s">
        <v>1925</v>
      </c>
      <c r="S117" s="1"/>
    </row>
    <row r="118" spans="1:20" x14ac:dyDescent="0.2">
      <c r="A118" s="1" t="s">
        <v>1909</v>
      </c>
      <c r="B118" s="1" t="s">
        <v>1910</v>
      </c>
      <c r="C118" s="3" t="s">
        <v>1911</v>
      </c>
      <c r="D118" s="4">
        <v>2024</v>
      </c>
      <c r="E118" s="3" t="s">
        <v>2531</v>
      </c>
      <c r="F118" s="8" t="s">
        <v>2532</v>
      </c>
      <c r="G118" s="3" t="s">
        <v>4</v>
      </c>
      <c r="H118" s="3" t="str">
        <f>IF(G118="OBRAS","A",IF(G118="SUMINISTRO","C","E"))</f>
        <v>C</v>
      </c>
      <c r="I118" s="10" t="s">
        <v>2533</v>
      </c>
      <c r="J118" s="11" t="s">
        <v>76</v>
      </c>
      <c r="K118" s="8">
        <v>48000</v>
      </c>
      <c r="L118" s="8">
        <v>58080</v>
      </c>
      <c r="M118" s="12">
        <v>12</v>
      </c>
      <c r="N118" s="3">
        <v>12</v>
      </c>
      <c r="O118" s="3" t="s">
        <v>11</v>
      </c>
      <c r="P118" s="13" t="s">
        <v>10</v>
      </c>
      <c r="Q118" s="3" t="s">
        <v>1989</v>
      </c>
      <c r="R118" s="3" t="s">
        <v>1925</v>
      </c>
    </row>
    <row r="119" spans="1:20" x14ac:dyDescent="0.2">
      <c r="A119" s="3" t="s">
        <v>1909</v>
      </c>
      <c r="B119" s="3" t="s">
        <v>1910</v>
      </c>
      <c r="C119" s="3" t="s">
        <v>1911</v>
      </c>
      <c r="D119" s="4">
        <v>2024</v>
      </c>
      <c r="E119" s="1" t="s">
        <v>344</v>
      </c>
      <c r="F119" s="1" t="s">
        <v>342</v>
      </c>
      <c r="G119" s="1" t="s">
        <v>4</v>
      </c>
      <c r="H119" s="1" t="s">
        <v>5</v>
      </c>
      <c r="I119" s="1" t="s">
        <v>343</v>
      </c>
      <c r="J119" s="7" t="s">
        <v>138</v>
      </c>
      <c r="K119" s="5">
        <v>227</v>
      </c>
      <c r="L119" s="5">
        <v>274.67</v>
      </c>
      <c r="M119" s="1">
        <v>3</v>
      </c>
      <c r="N119" s="1">
        <v>3</v>
      </c>
      <c r="O119" s="1" t="s">
        <v>11</v>
      </c>
      <c r="P119" s="1" t="s">
        <v>10</v>
      </c>
      <c r="Q119" s="1" t="s">
        <v>1924</v>
      </c>
      <c r="R119" s="1" t="s">
        <v>1925</v>
      </c>
      <c r="S119" s="1"/>
      <c r="T119" s="5"/>
    </row>
    <row r="120" spans="1:20" x14ac:dyDescent="0.2">
      <c r="A120" s="1" t="s">
        <v>1909</v>
      </c>
      <c r="B120" s="1" t="s">
        <v>1910</v>
      </c>
      <c r="C120" s="1" t="s">
        <v>1911</v>
      </c>
      <c r="D120" s="2">
        <v>2024</v>
      </c>
      <c r="E120" s="1" t="s">
        <v>1276</v>
      </c>
      <c r="F120" s="1" t="s">
        <v>1274</v>
      </c>
      <c r="G120" s="1" t="s">
        <v>4</v>
      </c>
      <c r="H120" s="1" t="s">
        <v>5</v>
      </c>
      <c r="I120" s="1" t="s">
        <v>1275</v>
      </c>
      <c r="J120" s="7" t="s">
        <v>22</v>
      </c>
      <c r="K120" s="5">
        <v>11198.69</v>
      </c>
      <c r="L120" s="5">
        <v>13550.42</v>
      </c>
      <c r="M120" s="1">
        <v>4</v>
      </c>
      <c r="N120" s="1">
        <v>4</v>
      </c>
      <c r="O120" s="1" t="s">
        <v>11</v>
      </c>
      <c r="P120" s="1" t="s">
        <v>10</v>
      </c>
      <c r="Q120" s="1" t="s">
        <v>1924</v>
      </c>
      <c r="R120" s="1" t="s">
        <v>1925</v>
      </c>
      <c r="S120" s="1"/>
      <c r="T120" s="1"/>
    </row>
    <row r="121" spans="1:20" x14ac:dyDescent="0.2">
      <c r="A121" s="1" t="s">
        <v>1909</v>
      </c>
      <c r="B121" s="1" t="s">
        <v>1910</v>
      </c>
      <c r="C121" s="3" t="s">
        <v>1911</v>
      </c>
      <c r="D121" s="4">
        <v>2024</v>
      </c>
      <c r="E121" s="3" t="s">
        <v>2523</v>
      </c>
      <c r="F121" s="8" t="s">
        <v>2524</v>
      </c>
      <c r="G121" s="3" t="s">
        <v>4</v>
      </c>
      <c r="H121" s="3" t="str">
        <f>IF(G121="OBRAS","A",IF(G121="SUMINISTRO","C","E"))</f>
        <v>C</v>
      </c>
      <c r="I121" s="10" t="s">
        <v>2525</v>
      </c>
      <c r="J121" s="11" t="s">
        <v>2777</v>
      </c>
      <c r="K121" s="8">
        <v>10825.75</v>
      </c>
      <c r="L121" s="8">
        <v>13099.15</v>
      </c>
      <c r="M121" s="12">
        <v>12</v>
      </c>
      <c r="N121" s="3">
        <v>12</v>
      </c>
      <c r="O121" s="3" t="s">
        <v>11</v>
      </c>
      <c r="P121" s="13" t="s">
        <v>10</v>
      </c>
      <c r="Q121" s="3" t="s">
        <v>1989</v>
      </c>
      <c r="R121" s="3" t="s">
        <v>1925</v>
      </c>
      <c r="T121" s="1"/>
    </row>
    <row r="122" spans="1:20" x14ac:dyDescent="0.2">
      <c r="A122" s="1" t="s">
        <v>1909</v>
      </c>
      <c r="B122" s="1" t="s">
        <v>1910</v>
      </c>
      <c r="C122" s="3" t="s">
        <v>1911</v>
      </c>
      <c r="D122" s="4">
        <v>2024</v>
      </c>
      <c r="E122" s="3" t="s">
        <v>2465</v>
      </c>
      <c r="F122" s="3" t="s">
        <v>2466</v>
      </c>
      <c r="G122" s="3" t="s">
        <v>4</v>
      </c>
      <c r="H122" s="3" t="str">
        <f>IF(G122="OBRAS","A",IF(G122="SUMINISTRO","C","E"))</f>
        <v>C</v>
      </c>
      <c r="I122" s="3" t="s">
        <v>2467</v>
      </c>
      <c r="J122" s="11" t="s">
        <v>1052</v>
      </c>
      <c r="K122" s="8">
        <v>17000</v>
      </c>
      <c r="L122" s="8">
        <v>20570</v>
      </c>
      <c r="M122" s="12">
        <v>12</v>
      </c>
      <c r="N122" s="3">
        <v>12</v>
      </c>
      <c r="O122" s="3" t="s">
        <v>11</v>
      </c>
      <c r="P122" s="13" t="s">
        <v>10</v>
      </c>
      <c r="Q122" s="3" t="s">
        <v>1989</v>
      </c>
      <c r="R122" s="3" t="s">
        <v>1925</v>
      </c>
      <c r="T122" s="14"/>
    </row>
    <row r="123" spans="1:20" x14ac:dyDescent="0.2">
      <c r="A123" s="1" t="s">
        <v>1909</v>
      </c>
      <c r="B123" s="1" t="s">
        <v>1910</v>
      </c>
      <c r="C123" s="3" t="s">
        <v>1911</v>
      </c>
      <c r="D123" s="4">
        <v>2024</v>
      </c>
      <c r="E123" s="3" t="s">
        <v>2220</v>
      </c>
      <c r="F123" s="3" t="s">
        <v>2221</v>
      </c>
      <c r="G123" s="3" t="s">
        <v>4</v>
      </c>
      <c r="H123" s="3" t="str">
        <f>IF(G123="OBRAS","A",IF(G123="SUMINISTRO","C","E"))</f>
        <v>C</v>
      </c>
      <c r="I123" s="3" t="s">
        <v>2222</v>
      </c>
      <c r="J123" s="11" t="s">
        <v>31</v>
      </c>
      <c r="K123" s="8">
        <v>8325</v>
      </c>
      <c r="L123" s="8">
        <v>10073.25</v>
      </c>
      <c r="M123" s="20">
        <v>12</v>
      </c>
      <c r="N123" s="3">
        <v>12</v>
      </c>
      <c r="O123" s="3" t="s">
        <v>11</v>
      </c>
      <c r="P123" s="13" t="s">
        <v>10</v>
      </c>
      <c r="Q123" s="3" t="s">
        <v>1989</v>
      </c>
      <c r="R123" s="3" t="s">
        <v>1925</v>
      </c>
      <c r="T123" s="14"/>
    </row>
    <row r="124" spans="1:20" x14ac:dyDescent="0.2">
      <c r="A124" s="1" t="s">
        <v>1909</v>
      </c>
      <c r="B124" s="1" t="s">
        <v>1910</v>
      </c>
      <c r="C124" s="1" t="s">
        <v>1911</v>
      </c>
      <c r="D124" s="2">
        <v>2024</v>
      </c>
      <c r="E124" s="1" t="s">
        <v>615</v>
      </c>
      <c r="F124" s="1" t="s">
        <v>613</v>
      </c>
      <c r="G124" s="1" t="s">
        <v>4</v>
      </c>
      <c r="H124" s="1" t="s">
        <v>5</v>
      </c>
      <c r="I124" s="1" t="s">
        <v>614</v>
      </c>
      <c r="J124" s="7" t="s">
        <v>215</v>
      </c>
      <c r="K124" s="5">
        <v>1055.1500000000001</v>
      </c>
      <c r="L124" s="5">
        <v>1276.73</v>
      </c>
      <c r="M124" s="1">
        <v>6</v>
      </c>
      <c r="N124" s="1">
        <v>6</v>
      </c>
      <c r="O124" s="1" t="s">
        <v>11</v>
      </c>
      <c r="P124" s="1" t="s">
        <v>10</v>
      </c>
      <c r="Q124" s="1" t="s">
        <v>1924</v>
      </c>
      <c r="R124" s="1" t="s">
        <v>1925</v>
      </c>
      <c r="S124" s="1"/>
      <c r="T124" s="1"/>
    </row>
    <row r="125" spans="1:20" x14ac:dyDescent="0.2">
      <c r="A125" s="3" t="s">
        <v>1909</v>
      </c>
      <c r="B125" s="3" t="s">
        <v>1910</v>
      </c>
      <c r="C125" s="3" t="s">
        <v>1911</v>
      </c>
      <c r="D125" s="4">
        <v>2024</v>
      </c>
      <c r="E125" s="1" t="s">
        <v>617</v>
      </c>
      <c r="F125" s="1" t="s">
        <v>616</v>
      </c>
      <c r="G125" s="1" t="s">
        <v>4</v>
      </c>
      <c r="H125" s="1" t="s">
        <v>5</v>
      </c>
      <c r="I125" s="1" t="s">
        <v>614</v>
      </c>
      <c r="J125" s="7" t="s">
        <v>121</v>
      </c>
      <c r="K125" s="5">
        <v>162.80000000000001</v>
      </c>
      <c r="L125" s="5">
        <v>196.99</v>
      </c>
      <c r="M125" s="1">
        <v>3</v>
      </c>
      <c r="N125" s="1">
        <v>3</v>
      </c>
      <c r="O125" s="1" t="s">
        <v>11</v>
      </c>
      <c r="P125" s="1" t="s">
        <v>10</v>
      </c>
      <c r="Q125" s="1" t="s">
        <v>1924</v>
      </c>
      <c r="R125" s="1" t="s">
        <v>1925</v>
      </c>
      <c r="S125" s="1"/>
    </row>
    <row r="126" spans="1:20" x14ac:dyDescent="0.2">
      <c r="A126" s="1" t="s">
        <v>1909</v>
      </c>
      <c r="B126" s="1" t="s">
        <v>1910</v>
      </c>
      <c r="C126" s="1" t="s">
        <v>1911</v>
      </c>
      <c r="D126" s="2">
        <v>2024</v>
      </c>
      <c r="E126" s="1" t="s">
        <v>619</v>
      </c>
      <c r="F126" s="1" t="s">
        <v>618</v>
      </c>
      <c r="G126" s="1" t="s">
        <v>4</v>
      </c>
      <c r="H126" s="1" t="s">
        <v>5</v>
      </c>
      <c r="I126" s="1" t="s">
        <v>614</v>
      </c>
      <c r="J126" s="7" t="s">
        <v>170</v>
      </c>
      <c r="K126" s="5">
        <v>398.92</v>
      </c>
      <c r="L126" s="5">
        <v>482.69</v>
      </c>
      <c r="M126" s="1">
        <v>8</v>
      </c>
      <c r="N126" s="1">
        <v>8</v>
      </c>
      <c r="O126" s="1" t="s">
        <v>11</v>
      </c>
      <c r="P126" s="1" t="s">
        <v>10</v>
      </c>
      <c r="Q126" s="1" t="s">
        <v>1924</v>
      </c>
      <c r="R126" s="1" t="s">
        <v>1925</v>
      </c>
      <c r="S126" s="1"/>
    </row>
    <row r="127" spans="1:20" x14ac:dyDescent="0.2">
      <c r="A127" s="1" t="s">
        <v>1909</v>
      </c>
      <c r="B127" s="1" t="s">
        <v>1910</v>
      </c>
      <c r="C127" s="1" t="s">
        <v>1911</v>
      </c>
      <c r="D127" s="2">
        <v>2024</v>
      </c>
      <c r="E127" s="1" t="s">
        <v>622</v>
      </c>
      <c r="F127" s="1" t="s">
        <v>620</v>
      </c>
      <c r="G127" s="1" t="s">
        <v>4</v>
      </c>
      <c r="H127" s="1" t="s">
        <v>5</v>
      </c>
      <c r="I127" s="1" t="s">
        <v>614</v>
      </c>
      <c r="J127" s="7" t="s">
        <v>621</v>
      </c>
      <c r="K127" s="5">
        <v>664.57</v>
      </c>
      <c r="L127" s="5">
        <v>804.13</v>
      </c>
      <c r="M127" s="1">
        <v>3</v>
      </c>
      <c r="N127" s="1">
        <v>3</v>
      </c>
      <c r="O127" s="1" t="s">
        <v>11</v>
      </c>
      <c r="P127" s="1" t="s">
        <v>10</v>
      </c>
      <c r="Q127" s="1" t="s">
        <v>1924</v>
      </c>
      <c r="R127" s="1" t="s">
        <v>1925</v>
      </c>
      <c r="S127" s="1"/>
      <c r="T127" s="5"/>
    </row>
    <row r="128" spans="1:20" x14ac:dyDescent="0.2">
      <c r="A128" s="3" t="s">
        <v>1909</v>
      </c>
      <c r="B128" s="3" t="s">
        <v>1910</v>
      </c>
      <c r="C128" s="3" t="s">
        <v>1911</v>
      </c>
      <c r="D128" s="4">
        <v>2024</v>
      </c>
      <c r="E128" s="1" t="s">
        <v>624</v>
      </c>
      <c r="F128" s="1" t="s">
        <v>623</v>
      </c>
      <c r="G128" s="1" t="s">
        <v>4</v>
      </c>
      <c r="H128" s="1" t="s">
        <v>5</v>
      </c>
      <c r="I128" s="1" t="s">
        <v>614</v>
      </c>
      <c r="J128" s="7" t="s">
        <v>340</v>
      </c>
      <c r="K128" s="5">
        <v>700.8</v>
      </c>
      <c r="L128" s="5">
        <v>847.97</v>
      </c>
      <c r="M128" s="1">
        <v>3</v>
      </c>
      <c r="N128" s="1">
        <v>3</v>
      </c>
      <c r="O128" s="1" t="s">
        <v>11</v>
      </c>
      <c r="P128" s="1" t="s">
        <v>10</v>
      </c>
      <c r="Q128" s="1" t="s">
        <v>1924</v>
      </c>
      <c r="R128" s="1" t="s">
        <v>1925</v>
      </c>
      <c r="S128" s="1"/>
    </row>
    <row r="129" spans="1:20" x14ac:dyDescent="0.2">
      <c r="A129" s="3" t="s">
        <v>1909</v>
      </c>
      <c r="B129" s="3" t="s">
        <v>1910</v>
      </c>
      <c r="C129" s="3" t="s">
        <v>1911</v>
      </c>
      <c r="D129" s="4">
        <v>2024</v>
      </c>
      <c r="E129" s="1" t="s">
        <v>626</v>
      </c>
      <c r="F129" s="1" t="s">
        <v>625</v>
      </c>
      <c r="G129" s="1" t="s">
        <v>4</v>
      </c>
      <c r="H129" s="1" t="s">
        <v>5</v>
      </c>
      <c r="I129" s="1" t="s">
        <v>614</v>
      </c>
      <c r="J129" s="7" t="s">
        <v>79</v>
      </c>
      <c r="K129" s="5">
        <v>495</v>
      </c>
      <c r="L129" s="5">
        <v>598.95000000000005</v>
      </c>
      <c r="M129" s="1">
        <v>3</v>
      </c>
      <c r="N129" s="1">
        <v>3</v>
      </c>
      <c r="O129" s="1" t="s">
        <v>11</v>
      </c>
      <c r="P129" s="1" t="s">
        <v>10</v>
      </c>
      <c r="Q129" s="1" t="s">
        <v>1924</v>
      </c>
      <c r="R129" s="1" t="s">
        <v>1925</v>
      </c>
      <c r="S129" s="1"/>
      <c r="T129" s="1"/>
    </row>
    <row r="130" spans="1:20" x14ac:dyDescent="0.2">
      <c r="A130" s="1" t="s">
        <v>1909</v>
      </c>
      <c r="B130" s="1" t="s">
        <v>1910</v>
      </c>
      <c r="C130" s="1" t="s">
        <v>1911</v>
      </c>
      <c r="D130" s="2">
        <v>2024</v>
      </c>
      <c r="E130" s="1" t="s">
        <v>629</v>
      </c>
      <c r="F130" s="1" t="s">
        <v>627</v>
      </c>
      <c r="G130" s="1" t="s">
        <v>4</v>
      </c>
      <c r="H130" s="1" t="s">
        <v>5</v>
      </c>
      <c r="I130" s="1" t="s">
        <v>614</v>
      </c>
      <c r="J130" s="7" t="s">
        <v>628</v>
      </c>
      <c r="K130" s="5">
        <v>4536</v>
      </c>
      <c r="L130" s="5">
        <v>5488.56</v>
      </c>
      <c r="M130" s="1">
        <v>6</v>
      </c>
      <c r="N130" s="1">
        <v>6</v>
      </c>
      <c r="O130" s="1" t="s">
        <v>11</v>
      </c>
      <c r="P130" s="1" t="s">
        <v>10</v>
      </c>
      <c r="Q130" s="1" t="s">
        <v>1924</v>
      </c>
      <c r="R130" s="1" t="s">
        <v>1925</v>
      </c>
      <c r="S130" s="1"/>
      <c r="T130" s="1"/>
    </row>
    <row r="131" spans="1:20" x14ac:dyDescent="0.2">
      <c r="A131" s="1" t="s">
        <v>1909</v>
      </c>
      <c r="B131" s="1" t="s">
        <v>1910</v>
      </c>
      <c r="C131" s="1" t="s">
        <v>1911</v>
      </c>
      <c r="D131" s="2">
        <v>2024</v>
      </c>
      <c r="E131" s="1" t="s">
        <v>632</v>
      </c>
      <c r="F131" s="1" t="s">
        <v>630</v>
      </c>
      <c r="G131" s="1" t="s">
        <v>4</v>
      </c>
      <c r="H131" s="1" t="s">
        <v>5</v>
      </c>
      <c r="I131" s="1" t="s">
        <v>614</v>
      </c>
      <c r="J131" s="7" t="s">
        <v>631</v>
      </c>
      <c r="K131" s="5">
        <v>13385.8</v>
      </c>
      <c r="L131" s="5">
        <v>16196.82</v>
      </c>
      <c r="M131" s="1">
        <v>3</v>
      </c>
      <c r="N131" s="1">
        <v>3</v>
      </c>
      <c r="O131" s="1" t="s">
        <v>11</v>
      </c>
      <c r="P131" s="1" t="s">
        <v>10</v>
      </c>
      <c r="Q131" s="1" t="s">
        <v>1924</v>
      </c>
      <c r="R131" s="1" t="s">
        <v>1925</v>
      </c>
      <c r="S131" s="1"/>
      <c r="T131" s="16"/>
    </row>
    <row r="132" spans="1:20" x14ac:dyDescent="0.2">
      <c r="A132" s="1" t="s">
        <v>1909</v>
      </c>
      <c r="B132" s="1" t="s">
        <v>1910</v>
      </c>
      <c r="C132" s="3" t="s">
        <v>1911</v>
      </c>
      <c r="D132" s="4">
        <v>2024</v>
      </c>
      <c r="E132" s="3" t="s">
        <v>2004</v>
      </c>
      <c r="F132" s="3" t="s">
        <v>2005</v>
      </c>
      <c r="G132" s="3" t="s">
        <v>4</v>
      </c>
      <c r="H132" s="3" t="str">
        <f>IF(G132="OBRAS","A",IF(G132="SUMINISTRO","C","E"))</f>
        <v>C</v>
      </c>
      <c r="I132" s="3" t="s">
        <v>614</v>
      </c>
      <c r="J132" s="11" t="s">
        <v>1123</v>
      </c>
      <c r="K132" s="8">
        <v>25021</v>
      </c>
      <c r="L132" s="8">
        <v>30275.41</v>
      </c>
      <c r="M132" s="12">
        <v>12</v>
      </c>
      <c r="N132" s="3">
        <v>12</v>
      </c>
      <c r="O132" s="3" t="s">
        <v>11</v>
      </c>
      <c r="P132" s="13" t="s">
        <v>10</v>
      </c>
      <c r="Q132" s="3" t="s">
        <v>1989</v>
      </c>
      <c r="R132" s="3" t="s">
        <v>1925</v>
      </c>
    </row>
    <row r="133" spans="1:20" x14ac:dyDescent="0.2">
      <c r="A133" s="1" t="s">
        <v>1909</v>
      </c>
      <c r="B133" s="1" t="s">
        <v>1910</v>
      </c>
      <c r="C133" s="1" t="s">
        <v>1911</v>
      </c>
      <c r="D133" s="2">
        <v>2024</v>
      </c>
      <c r="E133" s="1" t="s">
        <v>795</v>
      </c>
      <c r="F133" s="1" t="s">
        <v>793</v>
      </c>
      <c r="G133" s="1" t="s">
        <v>4</v>
      </c>
      <c r="H133" s="1" t="s">
        <v>5</v>
      </c>
      <c r="I133" s="1" t="s">
        <v>794</v>
      </c>
      <c r="J133" s="7" t="s">
        <v>141</v>
      </c>
      <c r="K133" s="5">
        <v>265.79000000000002</v>
      </c>
      <c r="L133" s="5">
        <v>321.61</v>
      </c>
      <c r="M133" s="1">
        <v>3</v>
      </c>
      <c r="N133" s="1">
        <v>3</v>
      </c>
      <c r="O133" s="1" t="s">
        <v>11</v>
      </c>
      <c r="P133" s="1" t="s">
        <v>10</v>
      </c>
      <c r="Q133" s="1" t="s">
        <v>1924</v>
      </c>
      <c r="R133" s="1" t="s">
        <v>1925</v>
      </c>
      <c r="S133" s="1"/>
    </row>
    <row r="134" spans="1:20" x14ac:dyDescent="0.2">
      <c r="A134" s="1" t="s">
        <v>1909</v>
      </c>
      <c r="B134" s="1" t="s">
        <v>1910</v>
      </c>
      <c r="C134" s="3" t="s">
        <v>1911</v>
      </c>
      <c r="D134" s="4">
        <v>2024</v>
      </c>
      <c r="E134" s="3" t="s">
        <v>2317</v>
      </c>
      <c r="F134" s="3" t="s">
        <v>2318</v>
      </c>
      <c r="G134" s="3" t="s">
        <v>4</v>
      </c>
      <c r="H134" s="3" t="str">
        <f>IF(G134="OBRAS","A",IF(G134="SUMINISTRO","C","E"))</f>
        <v>C</v>
      </c>
      <c r="I134" s="3" t="s">
        <v>2319</v>
      </c>
      <c r="J134" s="11" t="s">
        <v>603</v>
      </c>
      <c r="K134" s="8">
        <v>17468.099999999999</v>
      </c>
      <c r="L134" s="8">
        <v>21136.399999999998</v>
      </c>
      <c r="M134" s="20">
        <v>12</v>
      </c>
      <c r="N134" s="3">
        <v>12</v>
      </c>
      <c r="O134" s="3" t="s">
        <v>11</v>
      </c>
      <c r="P134" s="13" t="s">
        <v>10</v>
      </c>
      <c r="Q134" s="3" t="s">
        <v>1989</v>
      </c>
      <c r="R134" s="3" t="s">
        <v>1925</v>
      </c>
      <c r="T134" s="1"/>
    </row>
    <row r="135" spans="1:20" x14ac:dyDescent="0.2">
      <c r="A135" s="1" t="s">
        <v>1909</v>
      </c>
      <c r="B135" s="1" t="s">
        <v>1910</v>
      </c>
      <c r="C135" s="3" t="s">
        <v>1911</v>
      </c>
      <c r="D135" s="4">
        <v>2024</v>
      </c>
      <c r="E135" s="3" t="s">
        <v>2619</v>
      </c>
      <c r="F135" s="3" t="s">
        <v>2620</v>
      </c>
      <c r="G135" s="3" t="s">
        <v>4</v>
      </c>
      <c r="H135" s="3" t="str">
        <f>IF(G135="OBRAS","A",IF(G135="SUMINISTRO","C","E"))</f>
        <v>C</v>
      </c>
      <c r="I135" s="3" t="s">
        <v>2319</v>
      </c>
      <c r="J135" s="11" t="s">
        <v>313</v>
      </c>
      <c r="K135" s="8">
        <v>9617</v>
      </c>
      <c r="L135" s="8">
        <v>11636.57</v>
      </c>
      <c r="M135" s="12">
        <v>12</v>
      </c>
      <c r="N135" s="3">
        <v>12</v>
      </c>
      <c r="O135" s="3" t="s">
        <v>11</v>
      </c>
      <c r="P135" s="13" t="s">
        <v>10</v>
      </c>
      <c r="Q135" s="3" t="s">
        <v>1989</v>
      </c>
      <c r="R135" s="3" t="s">
        <v>1925</v>
      </c>
      <c r="T135" s="1"/>
    </row>
    <row r="136" spans="1:20" x14ac:dyDescent="0.2">
      <c r="A136" s="3" t="s">
        <v>1909</v>
      </c>
      <c r="B136" s="3" t="s">
        <v>1910</v>
      </c>
      <c r="C136" s="3" t="s">
        <v>1911</v>
      </c>
      <c r="D136" s="4">
        <v>2024</v>
      </c>
      <c r="E136" s="1" t="s">
        <v>1233</v>
      </c>
      <c r="F136" s="1" t="s">
        <v>1231</v>
      </c>
      <c r="G136" s="1" t="s">
        <v>24</v>
      </c>
      <c r="H136" s="1" t="s">
        <v>25</v>
      </c>
      <c r="I136" s="1" t="s">
        <v>1232</v>
      </c>
      <c r="J136" s="7" t="s">
        <v>109</v>
      </c>
      <c r="K136" s="5">
        <v>7748.29</v>
      </c>
      <c r="L136" s="5">
        <v>9375.43</v>
      </c>
      <c r="M136" s="1">
        <v>4</v>
      </c>
      <c r="N136" s="1">
        <v>4</v>
      </c>
      <c r="O136" s="1" t="s">
        <v>11</v>
      </c>
      <c r="P136" s="1" t="s">
        <v>10</v>
      </c>
      <c r="Q136" s="1" t="s">
        <v>1924</v>
      </c>
      <c r="R136" s="1" t="s">
        <v>1925</v>
      </c>
      <c r="S136" s="1"/>
      <c r="T136" s="1"/>
    </row>
    <row r="137" spans="1:20" x14ac:dyDescent="0.2">
      <c r="A137" s="3" t="s">
        <v>1909</v>
      </c>
      <c r="B137" s="3" t="s">
        <v>1910</v>
      </c>
      <c r="C137" s="3" t="s">
        <v>1911</v>
      </c>
      <c r="D137" s="4">
        <v>2024</v>
      </c>
      <c r="E137" s="1" t="s">
        <v>1235</v>
      </c>
      <c r="F137" s="1" t="s">
        <v>1234</v>
      </c>
      <c r="G137" s="1" t="s">
        <v>24</v>
      </c>
      <c r="H137" s="1" t="s">
        <v>25</v>
      </c>
      <c r="I137" s="1" t="s">
        <v>1232</v>
      </c>
      <c r="J137" s="7" t="s">
        <v>740</v>
      </c>
      <c r="K137" s="5">
        <v>35726.06</v>
      </c>
      <c r="L137" s="5">
        <v>43228.53</v>
      </c>
      <c r="M137" s="1">
        <v>4</v>
      </c>
      <c r="N137" s="1">
        <v>4</v>
      </c>
      <c r="O137" s="1" t="s">
        <v>11</v>
      </c>
      <c r="P137" s="1" t="s">
        <v>10</v>
      </c>
      <c r="Q137" s="1" t="s">
        <v>1924</v>
      </c>
      <c r="R137" s="1" t="s">
        <v>1925</v>
      </c>
      <c r="S137" s="1"/>
      <c r="T137" s="1"/>
    </row>
    <row r="138" spans="1:20" x14ac:dyDescent="0.2">
      <c r="A138" s="1" t="s">
        <v>1909</v>
      </c>
      <c r="B138" s="1" t="s">
        <v>1910</v>
      </c>
      <c r="C138" s="3" t="s">
        <v>1911</v>
      </c>
      <c r="D138" s="4">
        <v>2024</v>
      </c>
      <c r="E138" s="14" t="s">
        <v>2223</v>
      </c>
      <c r="F138" s="14" t="s">
        <v>2224</v>
      </c>
      <c r="G138" s="14" t="s">
        <v>4</v>
      </c>
      <c r="H138" s="3" t="str">
        <f>IF(G138="OBRAS","A",IF(G138="SUMINISTRO","C","E"))</f>
        <v>C</v>
      </c>
      <c r="I138" s="14" t="s">
        <v>2225</v>
      </c>
      <c r="J138" s="11" t="s">
        <v>112</v>
      </c>
      <c r="K138" s="21">
        <v>23000</v>
      </c>
      <c r="L138" s="21">
        <v>27830</v>
      </c>
      <c r="M138" s="20">
        <v>12</v>
      </c>
      <c r="N138" s="3">
        <v>12</v>
      </c>
      <c r="O138" s="3" t="s">
        <v>11</v>
      </c>
      <c r="P138" s="13" t="s">
        <v>2790</v>
      </c>
      <c r="Q138" s="3" t="s">
        <v>1989</v>
      </c>
      <c r="R138" s="3" t="s">
        <v>1925</v>
      </c>
      <c r="T138" s="1"/>
    </row>
    <row r="139" spans="1:20" x14ac:dyDescent="0.2">
      <c r="A139" s="1" t="s">
        <v>1909</v>
      </c>
      <c r="B139" s="1" t="s">
        <v>1910</v>
      </c>
      <c r="C139" s="3" t="s">
        <v>1911</v>
      </c>
      <c r="D139" s="4">
        <v>2024</v>
      </c>
      <c r="E139" s="3" t="s">
        <v>2414</v>
      </c>
      <c r="F139" s="3" t="s">
        <v>2415</v>
      </c>
      <c r="G139" s="3" t="s">
        <v>64</v>
      </c>
      <c r="H139" s="3" t="str">
        <f>IF(G139="OBRAS","A",IF(G139="SUMINISTRO","C","E"))</f>
        <v>E</v>
      </c>
      <c r="I139" s="3" t="s">
        <v>2416</v>
      </c>
      <c r="J139" s="11" t="s">
        <v>176</v>
      </c>
      <c r="K139" s="8">
        <v>12800</v>
      </c>
      <c r="L139" s="8">
        <v>15488</v>
      </c>
      <c r="M139" s="12">
        <v>12</v>
      </c>
      <c r="N139" s="3">
        <v>12</v>
      </c>
      <c r="O139" s="3" t="s">
        <v>11</v>
      </c>
      <c r="P139" s="13" t="s">
        <v>10</v>
      </c>
      <c r="Q139" s="3" t="s">
        <v>1989</v>
      </c>
      <c r="R139" s="3" t="s">
        <v>1925</v>
      </c>
      <c r="T139" s="1"/>
    </row>
    <row r="140" spans="1:20" x14ac:dyDescent="0.2">
      <c r="A140" s="1" t="s">
        <v>1909</v>
      </c>
      <c r="B140" s="1" t="s">
        <v>1910</v>
      </c>
      <c r="C140" s="1" t="s">
        <v>1911</v>
      </c>
      <c r="D140" s="2">
        <v>2024</v>
      </c>
      <c r="E140" s="1" t="s">
        <v>227</v>
      </c>
      <c r="F140" s="1" t="s">
        <v>225</v>
      </c>
      <c r="G140" s="1" t="s">
        <v>4</v>
      </c>
      <c r="H140" s="1" t="s">
        <v>5</v>
      </c>
      <c r="I140" s="1" t="s">
        <v>226</v>
      </c>
      <c r="J140" s="7" t="s">
        <v>22</v>
      </c>
      <c r="K140" s="5">
        <v>11900</v>
      </c>
      <c r="L140" s="5">
        <v>14399</v>
      </c>
      <c r="M140" s="1">
        <v>3</v>
      </c>
      <c r="N140" s="1">
        <v>3</v>
      </c>
      <c r="O140" s="1" t="s">
        <v>11</v>
      </c>
      <c r="P140" s="1" t="s">
        <v>10</v>
      </c>
      <c r="Q140" s="1" t="s">
        <v>1924</v>
      </c>
      <c r="R140" s="1" t="s">
        <v>1925</v>
      </c>
      <c r="S140" s="1"/>
      <c r="T140" s="1"/>
    </row>
    <row r="141" spans="1:20" x14ac:dyDescent="0.2">
      <c r="A141" s="1" t="s">
        <v>1909</v>
      </c>
      <c r="B141" s="1" t="s">
        <v>1910</v>
      </c>
      <c r="C141" s="1" t="s">
        <v>1911</v>
      </c>
      <c r="D141" s="2">
        <v>2024</v>
      </c>
      <c r="E141" s="1" t="s">
        <v>229</v>
      </c>
      <c r="F141" s="1" t="s">
        <v>228</v>
      </c>
      <c r="G141" s="1" t="s">
        <v>4</v>
      </c>
      <c r="H141" s="1" t="s">
        <v>5</v>
      </c>
      <c r="I141" s="1" t="s">
        <v>226</v>
      </c>
      <c r="J141" s="7" t="s">
        <v>115</v>
      </c>
      <c r="K141" s="5">
        <v>11900</v>
      </c>
      <c r="L141" s="5">
        <v>14399</v>
      </c>
      <c r="M141" s="1">
        <v>3</v>
      </c>
      <c r="N141" s="1">
        <v>3</v>
      </c>
      <c r="O141" s="1" t="s">
        <v>11</v>
      </c>
      <c r="P141" s="1" t="s">
        <v>10</v>
      </c>
      <c r="Q141" s="1" t="s">
        <v>1924</v>
      </c>
      <c r="R141" s="1" t="s">
        <v>1925</v>
      </c>
      <c r="S141" s="1"/>
      <c r="T141" s="1"/>
    </row>
    <row r="142" spans="1:20" x14ac:dyDescent="0.2">
      <c r="A142" s="1" t="s">
        <v>1909</v>
      </c>
      <c r="B142" s="1" t="s">
        <v>1910</v>
      </c>
      <c r="C142" s="1" t="s">
        <v>1911</v>
      </c>
      <c r="D142" s="2">
        <v>2024</v>
      </c>
      <c r="E142" s="1" t="s">
        <v>1945</v>
      </c>
      <c r="F142" s="1" t="s">
        <v>1946</v>
      </c>
      <c r="G142" s="1" t="s">
        <v>64</v>
      </c>
      <c r="H142" s="1" t="str">
        <f>IF(G142="SERVICIO","E","C")</f>
        <v>E</v>
      </c>
      <c r="I142" s="1" t="s">
        <v>1947</v>
      </c>
      <c r="J142" s="6" t="s">
        <v>138</v>
      </c>
      <c r="K142" s="5">
        <v>13400</v>
      </c>
      <c r="L142" s="5">
        <v>14740</v>
      </c>
      <c r="M142" s="1">
        <v>1</v>
      </c>
      <c r="N142" s="1">
        <v>1</v>
      </c>
      <c r="O142" s="1" t="s">
        <v>11</v>
      </c>
      <c r="P142" s="1" t="s">
        <v>10</v>
      </c>
      <c r="Q142" s="1" t="s">
        <v>1989</v>
      </c>
      <c r="R142" s="1" t="s">
        <v>1925</v>
      </c>
      <c r="S142" s="1"/>
      <c r="T142" s="16"/>
    </row>
    <row r="143" spans="1:20" x14ac:dyDescent="0.2">
      <c r="A143" s="1" t="s">
        <v>1909</v>
      </c>
      <c r="B143" s="1" t="s">
        <v>1910</v>
      </c>
      <c r="C143" s="3" t="s">
        <v>1911</v>
      </c>
      <c r="D143" s="4">
        <v>2024</v>
      </c>
      <c r="E143" s="3" t="s">
        <v>2141</v>
      </c>
      <c r="F143" s="3" t="s">
        <v>2142</v>
      </c>
      <c r="G143" s="3" t="s">
        <v>4</v>
      </c>
      <c r="H143" s="3" t="str">
        <f>IF(G143="OBRAS","A",IF(G143="SUMINISTRO","C","E"))</f>
        <v>C</v>
      </c>
      <c r="I143" s="3" t="s">
        <v>2143</v>
      </c>
      <c r="J143" s="11" t="s">
        <v>181</v>
      </c>
      <c r="K143" s="8">
        <v>6256</v>
      </c>
      <c r="L143" s="8">
        <v>7569.76</v>
      </c>
      <c r="M143" s="12">
        <v>12</v>
      </c>
      <c r="N143" s="3">
        <v>12</v>
      </c>
      <c r="O143" s="3" t="s">
        <v>11</v>
      </c>
      <c r="P143" s="13" t="s">
        <v>10</v>
      </c>
      <c r="Q143" s="3" t="s">
        <v>1989</v>
      </c>
      <c r="R143" s="3" t="s">
        <v>1925</v>
      </c>
      <c r="T143" s="1"/>
    </row>
    <row r="144" spans="1:20" x14ac:dyDescent="0.2">
      <c r="A144" s="1" t="s">
        <v>1909</v>
      </c>
      <c r="B144" s="1" t="s">
        <v>1910</v>
      </c>
      <c r="C144" s="1" t="s">
        <v>1911</v>
      </c>
      <c r="D144" s="2">
        <v>2024</v>
      </c>
      <c r="E144" s="1" t="s">
        <v>1143</v>
      </c>
      <c r="F144" s="1" t="s">
        <v>1141</v>
      </c>
      <c r="G144" s="1" t="s">
        <v>4</v>
      </c>
      <c r="H144" s="1" t="s">
        <v>5</v>
      </c>
      <c r="I144" s="1" t="s">
        <v>1142</v>
      </c>
      <c r="J144" s="7" t="s">
        <v>181</v>
      </c>
      <c r="K144" s="5">
        <v>1883.2</v>
      </c>
      <c r="L144" s="5">
        <v>2278.67</v>
      </c>
      <c r="M144" s="1">
        <v>3</v>
      </c>
      <c r="N144" s="1">
        <v>3</v>
      </c>
      <c r="O144" s="1" t="s">
        <v>11</v>
      </c>
      <c r="P144" s="1" t="s">
        <v>10</v>
      </c>
      <c r="Q144" s="1" t="s">
        <v>1924</v>
      </c>
      <c r="R144" s="1" t="s">
        <v>1925</v>
      </c>
      <c r="S144" s="1"/>
    </row>
    <row r="145" spans="1:20" x14ac:dyDescent="0.2">
      <c r="A145" s="1" t="s">
        <v>1909</v>
      </c>
      <c r="B145" s="1" t="s">
        <v>1910</v>
      </c>
      <c r="C145" s="1" t="s">
        <v>1911</v>
      </c>
      <c r="D145" s="2">
        <v>2024</v>
      </c>
      <c r="E145" s="1" t="s">
        <v>1203</v>
      </c>
      <c r="F145" s="1" t="s">
        <v>1201</v>
      </c>
      <c r="G145" s="1" t="s">
        <v>24</v>
      </c>
      <c r="H145" s="1" t="s">
        <v>25</v>
      </c>
      <c r="I145" s="1" t="s">
        <v>1202</v>
      </c>
      <c r="J145" s="7" t="s">
        <v>439</v>
      </c>
      <c r="K145" s="5">
        <v>32154.43</v>
      </c>
      <c r="L145" s="5">
        <v>38906.86</v>
      </c>
      <c r="M145" s="1">
        <v>5</v>
      </c>
      <c r="N145" s="1">
        <v>5</v>
      </c>
      <c r="O145" s="1" t="s">
        <v>11</v>
      </c>
      <c r="P145" s="1" t="s">
        <v>10</v>
      </c>
      <c r="Q145" s="1" t="s">
        <v>1924</v>
      </c>
      <c r="R145" s="1" t="s">
        <v>1925</v>
      </c>
      <c r="S145" s="1"/>
    </row>
    <row r="146" spans="1:20" x14ac:dyDescent="0.2">
      <c r="A146" s="1" t="s">
        <v>1909</v>
      </c>
      <c r="B146" s="1" t="s">
        <v>1910</v>
      </c>
      <c r="C146" s="1" t="s">
        <v>1911</v>
      </c>
      <c r="D146" s="2">
        <v>2024</v>
      </c>
      <c r="E146" s="1" t="s">
        <v>1205</v>
      </c>
      <c r="F146" s="1" t="s">
        <v>1204</v>
      </c>
      <c r="G146" s="1" t="s">
        <v>24</v>
      </c>
      <c r="H146" s="1" t="s">
        <v>25</v>
      </c>
      <c r="I146" s="1" t="s">
        <v>1202</v>
      </c>
      <c r="J146" s="7" t="s">
        <v>452</v>
      </c>
      <c r="K146" s="5">
        <v>5323.32</v>
      </c>
      <c r="L146" s="5">
        <v>6441.22</v>
      </c>
      <c r="M146" s="1">
        <v>6</v>
      </c>
      <c r="N146" s="1">
        <v>6</v>
      </c>
      <c r="O146" s="1" t="s">
        <v>11</v>
      </c>
      <c r="P146" s="1" t="s">
        <v>10</v>
      </c>
      <c r="Q146" s="1" t="s">
        <v>1924</v>
      </c>
      <c r="R146" s="1" t="s">
        <v>1925</v>
      </c>
      <c r="S146" s="1"/>
      <c r="T146" s="1"/>
    </row>
    <row r="147" spans="1:20" x14ac:dyDescent="0.2">
      <c r="A147" s="3" t="s">
        <v>1909</v>
      </c>
      <c r="B147" s="3" t="s">
        <v>1910</v>
      </c>
      <c r="C147" s="3" t="s">
        <v>1911</v>
      </c>
      <c r="D147" s="4">
        <v>2024</v>
      </c>
      <c r="E147" s="1" t="s">
        <v>1207</v>
      </c>
      <c r="F147" s="1" t="s">
        <v>1206</v>
      </c>
      <c r="G147" s="1" t="s">
        <v>24</v>
      </c>
      <c r="H147" s="1" t="s">
        <v>25</v>
      </c>
      <c r="I147" s="1" t="s">
        <v>1202</v>
      </c>
      <c r="J147" s="7" t="s">
        <v>406</v>
      </c>
      <c r="K147" s="5">
        <v>23730.17</v>
      </c>
      <c r="L147" s="5">
        <v>28713.51</v>
      </c>
      <c r="M147" s="1">
        <v>4</v>
      </c>
      <c r="N147" s="1">
        <v>4</v>
      </c>
      <c r="O147" s="1" t="s">
        <v>11</v>
      </c>
      <c r="P147" s="1" t="s">
        <v>10</v>
      </c>
      <c r="Q147" s="1" t="s">
        <v>1924</v>
      </c>
      <c r="R147" s="1" t="s">
        <v>1925</v>
      </c>
      <c r="S147" s="1"/>
      <c r="T147" s="1"/>
    </row>
    <row r="148" spans="1:20" x14ac:dyDescent="0.2">
      <c r="A148" s="3" t="s">
        <v>1909</v>
      </c>
      <c r="B148" s="3" t="s">
        <v>1910</v>
      </c>
      <c r="C148" s="3" t="s">
        <v>1911</v>
      </c>
      <c r="D148" s="4">
        <v>2024</v>
      </c>
      <c r="E148" s="1" t="s">
        <v>1209</v>
      </c>
      <c r="F148" s="1" t="s">
        <v>1208</v>
      </c>
      <c r="G148" s="1" t="s">
        <v>24</v>
      </c>
      <c r="H148" s="1" t="s">
        <v>25</v>
      </c>
      <c r="I148" s="1" t="s">
        <v>1202</v>
      </c>
      <c r="J148" s="7" t="s">
        <v>439</v>
      </c>
      <c r="K148" s="5">
        <v>8519.25</v>
      </c>
      <c r="L148" s="5">
        <v>10308.290000000001</v>
      </c>
      <c r="M148" s="1">
        <v>5</v>
      </c>
      <c r="N148" s="1">
        <v>5</v>
      </c>
      <c r="O148" s="1" t="s">
        <v>11</v>
      </c>
      <c r="P148" s="1" t="s">
        <v>10</v>
      </c>
      <c r="Q148" s="1" t="s">
        <v>1924</v>
      </c>
      <c r="R148" s="1" t="s">
        <v>1925</v>
      </c>
      <c r="S148" s="1"/>
      <c r="T148" s="14"/>
    </row>
    <row r="149" spans="1:20" x14ac:dyDescent="0.2">
      <c r="A149" s="1" t="s">
        <v>1909</v>
      </c>
      <c r="B149" s="1" t="s">
        <v>1910</v>
      </c>
      <c r="C149" s="1" t="s">
        <v>1911</v>
      </c>
      <c r="D149" s="2">
        <v>2024</v>
      </c>
      <c r="E149" s="1" t="s">
        <v>1211</v>
      </c>
      <c r="F149" s="1" t="s">
        <v>1210</v>
      </c>
      <c r="G149" s="1" t="s">
        <v>24</v>
      </c>
      <c r="H149" s="1" t="s">
        <v>25</v>
      </c>
      <c r="I149" s="1" t="s">
        <v>1202</v>
      </c>
      <c r="J149" s="7" t="s">
        <v>452</v>
      </c>
      <c r="K149" s="5">
        <v>39972.28</v>
      </c>
      <c r="L149" s="5">
        <v>48366.46</v>
      </c>
      <c r="M149" s="1">
        <v>4</v>
      </c>
      <c r="N149" s="1">
        <v>4</v>
      </c>
      <c r="O149" s="1" t="s">
        <v>11</v>
      </c>
      <c r="P149" s="1" t="s">
        <v>10</v>
      </c>
      <c r="Q149" s="1" t="s">
        <v>1924</v>
      </c>
      <c r="R149" s="1" t="s">
        <v>1925</v>
      </c>
      <c r="S149" s="1"/>
    </row>
    <row r="150" spans="1:20" x14ac:dyDescent="0.2">
      <c r="A150" s="1" t="s">
        <v>1909</v>
      </c>
      <c r="B150" s="1" t="s">
        <v>1910</v>
      </c>
      <c r="C150" s="1" t="s">
        <v>1911</v>
      </c>
      <c r="D150" s="2">
        <v>2024</v>
      </c>
      <c r="E150" s="1" t="s">
        <v>1213</v>
      </c>
      <c r="F150" s="1" t="s">
        <v>1212</v>
      </c>
      <c r="G150" s="1" t="s">
        <v>24</v>
      </c>
      <c r="H150" s="1" t="s">
        <v>25</v>
      </c>
      <c r="I150" s="1" t="s">
        <v>1202</v>
      </c>
      <c r="J150" s="7" t="s">
        <v>100</v>
      </c>
      <c r="K150" s="5">
        <v>14380.14</v>
      </c>
      <c r="L150" s="5">
        <v>17399.97</v>
      </c>
      <c r="M150" s="1">
        <v>10</v>
      </c>
      <c r="N150" s="1">
        <v>10</v>
      </c>
      <c r="O150" s="1" t="s">
        <v>11</v>
      </c>
      <c r="P150" s="1" t="s">
        <v>10</v>
      </c>
      <c r="Q150" s="1" t="s">
        <v>1924</v>
      </c>
      <c r="R150" s="1" t="s">
        <v>1925</v>
      </c>
      <c r="S150" s="1"/>
      <c r="T150" s="1"/>
    </row>
    <row r="151" spans="1:20" x14ac:dyDescent="0.2">
      <c r="A151" s="1" t="s">
        <v>1909</v>
      </c>
      <c r="B151" s="1" t="s">
        <v>1910</v>
      </c>
      <c r="C151" s="1" t="s">
        <v>1911</v>
      </c>
      <c r="D151" s="2">
        <v>2024</v>
      </c>
      <c r="E151" s="1" t="s">
        <v>1215</v>
      </c>
      <c r="F151" s="1" t="s">
        <v>1214</v>
      </c>
      <c r="G151" s="1" t="s">
        <v>24</v>
      </c>
      <c r="H151" s="1" t="s">
        <v>25</v>
      </c>
      <c r="I151" s="1" t="s">
        <v>1202</v>
      </c>
      <c r="J151" s="7" t="s">
        <v>170</v>
      </c>
      <c r="K151" s="5">
        <v>24585.86</v>
      </c>
      <c r="L151" s="5">
        <v>29748.89</v>
      </c>
      <c r="M151" s="1">
        <v>7</v>
      </c>
      <c r="N151" s="1">
        <v>7</v>
      </c>
      <c r="O151" s="1" t="s">
        <v>11</v>
      </c>
      <c r="P151" s="1" t="s">
        <v>10</v>
      </c>
      <c r="Q151" s="1" t="s">
        <v>1924</v>
      </c>
      <c r="R151" s="1" t="s">
        <v>1925</v>
      </c>
      <c r="S151" s="1"/>
      <c r="T151" s="1"/>
    </row>
    <row r="152" spans="1:20" x14ac:dyDescent="0.2">
      <c r="A152" s="1" t="s">
        <v>1909</v>
      </c>
      <c r="B152" s="1" t="s">
        <v>1910</v>
      </c>
      <c r="C152" s="1" t="s">
        <v>1911</v>
      </c>
      <c r="D152" s="2">
        <v>2024</v>
      </c>
      <c r="E152" s="1" t="s">
        <v>1217</v>
      </c>
      <c r="F152" s="1" t="s">
        <v>1216</v>
      </c>
      <c r="G152" s="1" t="s">
        <v>24</v>
      </c>
      <c r="H152" s="1" t="s">
        <v>25</v>
      </c>
      <c r="I152" s="1" t="s">
        <v>1202</v>
      </c>
      <c r="J152" s="7" t="s">
        <v>288</v>
      </c>
      <c r="K152" s="5">
        <v>10570.03</v>
      </c>
      <c r="L152" s="5">
        <v>12789.74</v>
      </c>
      <c r="M152" s="1">
        <v>2</v>
      </c>
      <c r="N152" s="1">
        <v>2</v>
      </c>
      <c r="O152" s="1" t="s">
        <v>11</v>
      </c>
      <c r="P152" s="1" t="s">
        <v>10</v>
      </c>
      <c r="Q152" s="1" t="s">
        <v>1924</v>
      </c>
      <c r="R152" s="1" t="s">
        <v>1925</v>
      </c>
      <c r="S152" s="1"/>
      <c r="T152" s="1"/>
    </row>
    <row r="153" spans="1:20" x14ac:dyDescent="0.2">
      <c r="A153" s="1" t="s">
        <v>1909</v>
      </c>
      <c r="B153" s="1" t="s">
        <v>1910</v>
      </c>
      <c r="C153" s="1" t="s">
        <v>1911</v>
      </c>
      <c r="D153" s="2">
        <v>2024</v>
      </c>
      <c r="E153" s="1" t="s">
        <v>1960</v>
      </c>
      <c r="F153" s="1" t="s">
        <v>1961</v>
      </c>
      <c r="G153" s="1" t="s">
        <v>24</v>
      </c>
      <c r="H153" s="1" t="str">
        <f>IF(G153="SERVICIO","E","C")</f>
        <v>C</v>
      </c>
      <c r="I153" s="1" t="s">
        <v>1202</v>
      </c>
      <c r="J153" s="6" t="s">
        <v>118</v>
      </c>
      <c r="K153" s="5">
        <v>2217.36</v>
      </c>
      <c r="L153" s="5">
        <v>2683.01</v>
      </c>
      <c r="M153" s="1">
        <v>2</v>
      </c>
      <c r="N153" s="1">
        <v>2</v>
      </c>
      <c r="O153" s="1" t="s">
        <v>11</v>
      </c>
      <c r="P153" s="1" t="s">
        <v>10</v>
      </c>
      <c r="Q153" s="1" t="s">
        <v>1989</v>
      </c>
      <c r="R153" s="1" t="s">
        <v>1925</v>
      </c>
      <c r="S153" s="1"/>
    </row>
    <row r="154" spans="1:20" x14ac:dyDescent="0.2">
      <c r="A154" s="1" t="s">
        <v>1909</v>
      </c>
      <c r="B154" s="1" t="s">
        <v>1910</v>
      </c>
      <c r="C154" s="1" t="s">
        <v>1911</v>
      </c>
      <c r="D154" s="2">
        <v>2024</v>
      </c>
      <c r="E154" s="1" t="s">
        <v>784</v>
      </c>
      <c r="F154" s="1" t="s">
        <v>782</v>
      </c>
      <c r="G154" s="1" t="s">
        <v>4</v>
      </c>
      <c r="H154" s="1" t="s">
        <v>5</v>
      </c>
      <c r="I154" s="1" t="s">
        <v>783</v>
      </c>
      <c r="J154" s="7" t="s">
        <v>319</v>
      </c>
      <c r="K154" s="5">
        <v>1026.5</v>
      </c>
      <c r="L154" s="5">
        <v>1242.07</v>
      </c>
      <c r="M154" s="1">
        <v>3</v>
      </c>
      <c r="N154" s="1">
        <v>3</v>
      </c>
      <c r="O154" s="1" t="s">
        <v>11</v>
      </c>
      <c r="P154" s="1" t="s">
        <v>10</v>
      </c>
      <c r="Q154" s="1" t="s">
        <v>1924</v>
      </c>
      <c r="R154" s="1" t="s">
        <v>1925</v>
      </c>
      <c r="S154" s="1"/>
      <c r="T154" s="1"/>
    </row>
    <row r="155" spans="1:20" x14ac:dyDescent="0.2">
      <c r="A155" s="1" t="s">
        <v>1909</v>
      </c>
      <c r="B155" s="1" t="s">
        <v>1910</v>
      </c>
      <c r="C155" s="1" t="s">
        <v>1911</v>
      </c>
      <c r="D155" s="2">
        <v>2024</v>
      </c>
      <c r="E155" s="1" t="s">
        <v>416</v>
      </c>
      <c r="F155" s="1" t="s">
        <v>413</v>
      </c>
      <c r="G155" s="1" t="s">
        <v>4</v>
      </c>
      <c r="H155" s="1" t="s">
        <v>5</v>
      </c>
      <c r="I155" s="1" t="s">
        <v>414</v>
      </c>
      <c r="J155" s="7" t="s">
        <v>415</v>
      </c>
      <c r="K155" s="5">
        <v>13584</v>
      </c>
      <c r="L155" s="5">
        <v>16436.64</v>
      </c>
      <c r="M155" s="1">
        <v>3</v>
      </c>
      <c r="N155" s="1">
        <v>3</v>
      </c>
      <c r="O155" s="1" t="s">
        <v>11</v>
      </c>
      <c r="P155" s="1" t="s">
        <v>10</v>
      </c>
      <c r="Q155" s="1" t="s">
        <v>1924</v>
      </c>
      <c r="R155" s="1" t="s">
        <v>1925</v>
      </c>
      <c r="S155" s="1"/>
      <c r="T155" s="1"/>
    </row>
    <row r="156" spans="1:20" x14ac:dyDescent="0.2">
      <c r="A156" s="1" t="s">
        <v>1909</v>
      </c>
      <c r="B156" s="1" t="s">
        <v>1910</v>
      </c>
      <c r="C156" s="3" t="s">
        <v>1911</v>
      </c>
      <c r="D156" s="4">
        <v>2024</v>
      </c>
      <c r="E156" s="3" t="s">
        <v>2445</v>
      </c>
      <c r="F156" s="3" t="s">
        <v>2446</v>
      </c>
      <c r="G156" s="3" t="s">
        <v>4</v>
      </c>
      <c r="H156" s="3" t="str">
        <f>IF(G156="OBRAS","A",IF(G156="SUMINISTRO","C","E"))</f>
        <v>C</v>
      </c>
      <c r="I156" s="3" t="s">
        <v>414</v>
      </c>
      <c r="J156" s="11" t="s">
        <v>37</v>
      </c>
      <c r="K156" s="8">
        <v>6500.58</v>
      </c>
      <c r="L156" s="8">
        <v>7865.7</v>
      </c>
      <c r="M156" s="20">
        <v>12</v>
      </c>
      <c r="N156" s="3">
        <v>12</v>
      </c>
      <c r="O156" s="3" t="s">
        <v>11</v>
      </c>
      <c r="P156" s="13" t="s">
        <v>10</v>
      </c>
      <c r="Q156" s="3" t="s">
        <v>1989</v>
      </c>
      <c r="R156" s="3" t="s">
        <v>1925</v>
      </c>
      <c r="T156" s="1"/>
    </row>
    <row r="157" spans="1:20" x14ac:dyDescent="0.2">
      <c r="A157" s="3" t="s">
        <v>1909</v>
      </c>
      <c r="B157" s="3" t="s">
        <v>1910</v>
      </c>
      <c r="C157" s="3" t="s">
        <v>1911</v>
      </c>
      <c r="D157" s="4">
        <v>2024</v>
      </c>
      <c r="E157" s="1" t="s">
        <v>1175</v>
      </c>
      <c r="F157" s="1" t="s">
        <v>1173</v>
      </c>
      <c r="G157" s="1" t="s">
        <v>4</v>
      </c>
      <c r="H157" s="1" t="s">
        <v>5</v>
      </c>
      <c r="I157" s="1" t="s">
        <v>1174</v>
      </c>
      <c r="J157" s="7" t="s">
        <v>373</v>
      </c>
      <c r="K157" s="5">
        <v>2586</v>
      </c>
      <c r="L157" s="5">
        <v>3129.06</v>
      </c>
      <c r="M157" s="1">
        <v>3</v>
      </c>
      <c r="N157" s="1">
        <v>3</v>
      </c>
      <c r="O157" s="1" t="s">
        <v>11</v>
      </c>
      <c r="P157" s="1" t="s">
        <v>10</v>
      </c>
      <c r="Q157" s="1" t="s">
        <v>1924</v>
      </c>
      <c r="R157" s="1" t="s">
        <v>1925</v>
      </c>
      <c r="S157" s="1"/>
      <c r="T157" s="1"/>
    </row>
    <row r="158" spans="1:20" x14ac:dyDescent="0.2">
      <c r="A158" s="1" t="s">
        <v>1909</v>
      </c>
      <c r="B158" s="1" t="s">
        <v>1910</v>
      </c>
      <c r="C158" s="3" t="s">
        <v>1911</v>
      </c>
      <c r="D158" s="4">
        <v>2024</v>
      </c>
      <c r="E158" s="3" t="s">
        <v>2080</v>
      </c>
      <c r="F158" s="3" t="s">
        <v>2081</v>
      </c>
      <c r="G158" s="3" t="s">
        <v>4</v>
      </c>
      <c r="H158" s="3" t="str">
        <f>IF(G158="OBRAS","A",IF(G158="SUMINISTRO","C","E"))</f>
        <v>C</v>
      </c>
      <c r="I158" s="3" t="s">
        <v>2082</v>
      </c>
      <c r="J158" s="11" t="s">
        <v>510</v>
      </c>
      <c r="K158" s="8">
        <v>29426.25</v>
      </c>
      <c r="L158" s="8">
        <v>35605.770000000004</v>
      </c>
      <c r="M158" s="12">
        <v>12</v>
      </c>
      <c r="N158" s="3">
        <v>12</v>
      </c>
      <c r="O158" s="3" t="s">
        <v>11</v>
      </c>
      <c r="P158" s="13" t="s">
        <v>10</v>
      </c>
      <c r="Q158" s="3" t="s">
        <v>1989</v>
      </c>
      <c r="R158" s="3" t="s">
        <v>1925</v>
      </c>
      <c r="T158" s="1"/>
    </row>
    <row r="159" spans="1:20" x14ac:dyDescent="0.2">
      <c r="A159" s="1" t="s">
        <v>1909</v>
      </c>
      <c r="B159" s="1" t="s">
        <v>1910</v>
      </c>
      <c r="C159" s="1" t="s">
        <v>1911</v>
      </c>
      <c r="D159" s="2">
        <v>2024</v>
      </c>
      <c r="E159" s="1" t="s">
        <v>592</v>
      </c>
      <c r="F159" s="1" t="s">
        <v>590</v>
      </c>
      <c r="G159" s="1" t="s">
        <v>64</v>
      </c>
      <c r="H159" s="1" t="s">
        <v>65</v>
      </c>
      <c r="I159" s="1" t="s">
        <v>591</v>
      </c>
      <c r="J159" s="7" t="s">
        <v>269</v>
      </c>
      <c r="K159" s="5">
        <v>5200</v>
      </c>
      <c r="L159" s="5">
        <v>6292</v>
      </c>
      <c r="M159" s="1">
        <v>10</v>
      </c>
      <c r="N159" s="1">
        <v>10</v>
      </c>
      <c r="O159" s="1" t="s">
        <v>11</v>
      </c>
      <c r="P159" s="1" t="s">
        <v>10</v>
      </c>
      <c r="Q159" s="1" t="s">
        <v>1924</v>
      </c>
      <c r="R159" s="1" t="s">
        <v>1925</v>
      </c>
      <c r="S159" s="1"/>
      <c r="T159" s="1"/>
    </row>
    <row r="160" spans="1:20" x14ac:dyDescent="0.2">
      <c r="A160" s="1" t="s">
        <v>1909</v>
      </c>
      <c r="B160" s="1" t="s">
        <v>1910</v>
      </c>
      <c r="C160" s="1" t="s">
        <v>1911</v>
      </c>
      <c r="D160" s="2">
        <v>2024</v>
      </c>
      <c r="E160" s="1" t="s">
        <v>595</v>
      </c>
      <c r="F160" s="1" t="s">
        <v>593</v>
      </c>
      <c r="G160" s="1" t="s">
        <v>64</v>
      </c>
      <c r="H160" s="1" t="s">
        <v>65</v>
      </c>
      <c r="I160" s="1" t="s">
        <v>591</v>
      </c>
      <c r="J160" s="7" t="s">
        <v>594</v>
      </c>
      <c r="K160" s="5">
        <v>5200</v>
      </c>
      <c r="L160" s="5">
        <v>6292</v>
      </c>
      <c r="M160" s="1">
        <v>10</v>
      </c>
      <c r="N160" s="1">
        <v>10</v>
      </c>
      <c r="O160" s="1" t="s">
        <v>11</v>
      </c>
      <c r="P160" s="1" t="s">
        <v>10</v>
      </c>
      <c r="Q160" s="1" t="s">
        <v>1924</v>
      </c>
      <c r="R160" s="1" t="s">
        <v>1925</v>
      </c>
      <c r="S160" s="1"/>
      <c r="T160" s="1"/>
    </row>
    <row r="161" spans="1:20" x14ac:dyDescent="0.2">
      <c r="A161" s="1" t="s">
        <v>1909</v>
      </c>
      <c r="B161" s="1" t="s">
        <v>1910</v>
      </c>
      <c r="C161" s="1" t="s">
        <v>1911</v>
      </c>
      <c r="D161" s="2">
        <v>2024</v>
      </c>
      <c r="E161" s="1" t="s">
        <v>598</v>
      </c>
      <c r="F161" s="1" t="s">
        <v>596</v>
      </c>
      <c r="G161" s="1" t="s">
        <v>64</v>
      </c>
      <c r="H161" s="1" t="s">
        <v>65</v>
      </c>
      <c r="I161" s="1" t="s">
        <v>591</v>
      </c>
      <c r="J161" s="7" t="s">
        <v>597</v>
      </c>
      <c r="K161" s="5">
        <v>750</v>
      </c>
      <c r="L161" s="5">
        <v>907.5</v>
      </c>
      <c r="M161" s="1">
        <v>10</v>
      </c>
      <c r="N161" s="1">
        <v>10</v>
      </c>
      <c r="O161" s="1" t="s">
        <v>11</v>
      </c>
      <c r="P161" s="1" t="s">
        <v>10</v>
      </c>
      <c r="Q161" s="1" t="s">
        <v>1924</v>
      </c>
      <c r="R161" s="1" t="s">
        <v>1925</v>
      </c>
      <c r="S161" s="1"/>
      <c r="T161" s="1"/>
    </row>
    <row r="162" spans="1:20" x14ac:dyDescent="0.2">
      <c r="A162" s="1" t="s">
        <v>1909</v>
      </c>
      <c r="B162" s="1" t="s">
        <v>1910</v>
      </c>
      <c r="C162" s="1" t="s">
        <v>1911</v>
      </c>
      <c r="D162" s="2">
        <v>2024</v>
      </c>
      <c r="E162" s="1" t="s">
        <v>600</v>
      </c>
      <c r="F162" s="1" t="s">
        <v>599</v>
      </c>
      <c r="G162" s="1" t="s">
        <v>64</v>
      </c>
      <c r="H162" s="1" t="s">
        <v>65</v>
      </c>
      <c r="I162" s="1" t="s">
        <v>591</v>
      </c>
      <c r="J162" s="7" t="s">
        <v>415</v>
      </c>
      <c r="K162" s="5">
        <v>750</v>
      </c>
      <c r="L162" s="5">
        <v>907.5</v>
      </c>
      <c r="M162" s="1">
        <v>5</v>
      </c>
      <c r="N162" s="1">
        <v>5</v>
      </c>
      <c r="O162" s="1" t="s">
        <v>11</v>
      </c>
      <c r="P162" s="1" t="s">
        <v>10</v>
      </c>
      <c r="Q162" s="1" t="s">
        <v>1924</v>
      </c>
      <c r="R162" s="1" t="s">
        <v>1925</v>
      </c>
      <c r="S162" s="1"/>
      <c r="T162" s="1"/>
    </row>
    <row r="163" spans="1:20" x14ac:dyDescent="0.2">
      <c r="A163" s="1" t="s">
        <v>1909</v>
      </c>
      <c r="B163" s="1" t="s">
        <v>1910</v>
      </c>
      <c r="C163" s="1" t="s">
        <v>1911</v>
      </c>
      <c r="D163" s="2">
        <v>2024</v>
      </c>
      <c r="E163" s="1" t="s">
        <v>1500</v>
      </c>
      <c r="F163" s="1" t="s">
        <v>1498</v>
      </c>
      <c r="G163" s="1" t="s">
        <v>24</v>
      </c>
      <c r="H163" s="1" t="s">
        <v>25</v>
      </c>
      <c r="I163" s="1" t="s">
        <v>1499</v>
      </c>
      <c r="J163" s="7" t="s">
        <v>34</v>
      </c>
      <c r="K163" s="5">
        <v>24261.84</v>
      </c>
      <c r="L163" s="5">
        <v>29356.83</v>
      </c>
      <c r="M163" s="1">
        <v>6</v>
      </c>
      <c r="N163" s="1">
        <v>6</v>
      </c>
      <c r="O163" s="1" t="s">
        <v>11</v>
      </c>
      <c r="P163" s="1" t="s">
        <v>10</v>
      </c>
      <c r="Q163" s="1" t="s">
        <v>1924</v>
      </c>
      <c r="R163" s="1" t="s">
        <v>1925</v>
      </c>
      <c r="S163" s="1"/>
      <c r="T163" s="1"/>
    </row>
    <row r="164" spans="1:20" x14ac:dyDescent="0.2">
      <c r="A164" s="3" t="s">
        <v>1909</v>
      </c>
      <c r="B164" s="3" t="s">
        <v>1910</v>
      </c>
      <c r="C164" s="3" t="s">
        <v>1911</v>
      </c>
      <c r="D164" s="4">
        <v>2024</v>
      </c>
      <c r="E164" s="1" t="s">
        <v>1321</v>
      </c>
      <c r="F164" s="1" t="s">
        <v>1319</v>
      </c>
      <c r="G164" s="1" t="s">
        <v>24</v>
      </c>
      <c r="H164" s="1" t="s">
        <v>25</v>
      </c>
      <c r="I164" s="1" t="s">
        <v>1320</v>
      </c>
      <c r="J164" s="7" t="s">
        <v>776</v>
      </c>
      <c r="K164" s="5">
        <v>36438.26</v>
      </c>
      <c r="L164" s="5">
        <v>44090.29</v>
      </c>
      <c r="M164" s="1">
        <v>3</v>
      </c>
      <c r="N164" s="1">
        <v>3</v>
      </c>
      <c r="O164" s="1" t="s">
        <v>11</v>
      </c>
      <c r="P164" s="1" t="s">
        <v>10</v>
      </c>
      <c r="Q164" s="1" t="s">
        <v>1924</v>
      </c>
      <c r="R164" s="1" t="s">
        <v>1925</v>
      </c>
      <c r="S164" s="1"/>
      <c r="T164" s="1"/>
    </row>
    <row r="165" spans="1:20" x14ac:dyDescent="0.2">
      <c r="A165" s="3" t="s">
        <v>1909</v>
      </c>
      <c r="B165" s="3" t="s">
        <v>1910</v>
      </c>
      <c r="C165" s="3" t="s">
        <v>1911</v>
      </c>
      <c r="D165" s="4">
        <v>2024</v>
      </c>
      <c r="E165" s="1" t="s">
        <v>1323</v>
      </c>
      <c r="F165" s="1" t="s">
        <v>1322</v>
      </c>
      <c r="G165" s="1" t="s">
        <v>24</v>
      </c>
      <c r="H165" s="1" t="s">
        <v>25</v>
      </c>
      <c r="I165" s="1" t="s">
        <v>1320</v>
      </c>
      <c r="J165" s="7" t="s">
        <v>340</v>
      </c>
      <c r="K165" s="5">
        <v>30712.15</v>
      </c>
      <c r="L165" s="5">
        <v>37161.699999999997</v>
      </c>
      <c r="M165" s="1">
        <v>3</v>
      </c>
      <c r="N165" s="1">
        <v>3</v>
      </c>
      <c r="O165" s="1" t="s">
        <v>11</v>
      </c>
      <c r="P165" s="1" t="s">
        <v>10</v>
      </c>
      <c r="Q165" s="1" t="s">
        <v>1924</v>
      </c>
      <c r="R165" s="1" t="s">
        <v>1925</v>
      </c>
      <c r="S165" s="1"/>
      <c r="T165" s="1"/>
    </row>
    <row r="166" spans="1:20" x14ac:dyDescent="0.2">
      <c r="A166" s="1" t="s">
        <v>1909</v>
      </c>
      <c r="B166" s="1" t="s">
        <v>1910</v>
      </c>
      <c r="C166" s="1" t="s">
        <v>1911</v>
      </c>
      <c r="D166" s="2">
        <v>2024</v>
      </c>
      <c r="E166" s="1" t="s">
        <v>756</v>
      </c>
      <c r="F166" s="1" t="s">
        <v>754</v>
      </c>
      <c r="G166" s="1" t="s">
        <v>4</v>
      </c>
      <c r="H166" s="1" t="s">
        <v>5</v>
      </c>
      <c r="I166" s="1" t="s">
        <v>755</v>
      </c>
      <c r="J166" s="7" t="s">
        <v>274</v>
      </c>
      <c r="K166" s="5">
        <v>1845</v>
      </c>
      <c r="L166" s="5">
        <v>2232.4499999999998</v>
      </c>
      <c r="M166" s="1">
        <v>2</v>
      </c>
      <c r="N166" s="1">
        <v>2</v>
      </c>
      <c r="O166" s="1" t="s">
        <v>11</v>
      </c>
      <c r="P166" s="1" t="s">
        <v>10</v>
      </c>
      <c r="Q166" s="1" t="s">
        <v>1924</v>
      </c>
      <c r="R166" s="1" t="s">
        <v>1925</v>
      </c>
      <c r="S166" s="1"/>
    </row>
    <row r="167" spans="1:20" x14ac:dyDescent="0.2">
      <c r="A167" s="1" t="s">
        <v>1909</v>
      </c>
      <c r="B167" s="1" t="s">
        <v>1910</v>
      </c>
      <c r="C167" s="1" t="s">
        <v>1911</v>
      </c>
      <c r="D167" s="2">
        <v>2024</v>
      </c>
      <c r="E167" s="1" t="s">
        <v>758</v>
      </c>
      <c r="F167" s="1" t="s">
        <v>757</v>
      </c>
      <c r="G167" s="1" t="s">
        <v>4</v>
      </c>
      <c r="H167" s="1" t="s">
        <v>5</v>
      </c>
      <c r="I167" s="1" t="s">
        <v>755</v>
      </c>
      <c r="J167" s="7" t="s">
        <v>138</v>
      </c>
      <c r="K167" s="5">
        <v>326.58</v>
      </c>
      <c r="L167" s="5">
        <v>395.16</v>
      </c>
      <c r="M167" s="1">
        <v>3</v>
      </c>
      <c r="N167" s="1">
        <v>3</v>
      </c>
      <c r="O167" s="1" t="s">
        <v>11</v>
      </c>
      <c r="P167" s="1" t="s">
        <v>10</v>
      </c>
      <c r="Q167" s="1" t="s">
        <v>1924</v>
      </c>
      <c r="R167" s="1" t="s">
        <v>1925</v>
      </c>
      <c r="S167" s="1"/>
      <c r="T167" s="1"/>
    </row>
    <row r="168" spans="1:20" x14ac:dyDescent="0.2">
      <c r="A168" s="1" t="s">
        <v>1909</v>
      </c>
      <c r="B168" s="1" t="s">
        <v>1910</v>
      </c>
      <c r="C168" s="3" t="s">
        <v>1911</v>
      </c>
      <c r="D168" s="4">
        <v>2024</v>
      </c>
      <c r="E168" s="3" t="s">
        <v>2657</v>
      </c>
      <c r="F168" s="3" t="s">
        <v>2658</v>
      </c>
      <c r="G168" s="3" t="s">
        <v>4</v>
      </c>
      <c r="H168" s="3" t="str">
        <f>IF(G168="OBRAS","A",IF(G168="SUMINISTRO","C","E"))</f>
        <v>C</v>
      </c>
      <c r="I168" s="3" t="s">
        <v>755</v>
      </c>
      <c r="J168" s="11" t="s">
        <v>522</v>
      </c>
      <c r="K168" s="8">
        <v>5310</v>
      </c>
      <c r="L168" s="8">
        <v>6425.1</v>
      </c>
      <c r="M168" s="12">
        <v>12</v>
      </c>
      <c r="N168" s="3">
        <v>12</v>
      </c>
      <c r="O168" s="3" t="s">
        <v>11</v>
      </c>
      <c r="P168" s="13" t="s">
        <v>10</v>
      </c>
      <c r="Q168" s="3" t="s">
        <v>1989</v>
      </c>
      <c r="R168" s="3" t="s">
        <v>1925</v>
      </c>
    </row>
    <row r="169" spans="1:20" x14ac:dyDescent="0.2">
      <c r="A169" s="1" t="s">
        <v>1909</v>
      </c>
      <c r="B169" s="1" t="s">
        <v>1910</v>
      </c>
      <c r="C169" s="1" t="s">
        <v>1911</v>
      </c>
      <c r="D169" s="2">
        <v>2024</v>
      </c>
      <c r="E169" s="1" t="s">
        <v>604</v>
      </c>
      <c r="F169" s="1" t="s">
        <v>601</v>
      </c>
      <c r="G169" s="1" t="s">
        <v>4</v>
      </c>
      <c r="H169" s="1" t="s">
        <v>5</v>
      </c>
      <c r="I169" s="1" t="s">
        <v>602</v>
      </c>
      <c r="J169" s="7" t="s">
        <v>603</v>
      </c>
      <c r="K169" s="5">
        <v>4255</v>
      </c>
      <c r="L169" s="5">
        <v>5148.55</v>
      </c>
      <c r="M169" s="1">
        <v>3</v>
      </c>
      <c r="N169" s="1">
        <v>3</v>
      </c>
      <c r="O169" s="1" t="s">
        <v>11</v>
      </c>
      <c r="P169" s="1" t="s">
        <v>10</v>
      </c>
      <c r="Q169" s="1" t="s">
        <v>1924</v>
      </c>
      <c r="R169" s="1" t="s">
        <v>1925</v>
      </c>
      <c r="S169" s="1"/>
      <c r="T169" s="1"/>
    </row>
    <row r="170" spans="1:20" x14ac:dyDescent="0.2">
      <c r="A170" s="1" t="s">
        <v>1909</v>
      </c>
      <c r="B170" s="1" t="s">
        <v>1910</v>
      </c>
      <c r="C170" s="3" t="s">
        <v>1911</v>
      </c>
      <c r="D170" s="4">
        <v>2024</v>
      </c>
      <c r="E170" s="14" t="s">
        <v>2001</v>
      </c>
      <c r="F170" s="14" t="s">
        <v>2002</v>
      </c>
      <c r="G170" s="14" t="s">
        <v>4</v>
      </c>
      <c r="H170" s="3" t="str">
        <f>IF(G170="OBRAS","A",IF(G170="SUMINISTRO","C","E"))</f>
        <v>C</v>
      </c>
      <c r="I170" s="14" t="s">
        <v>2003</v>
      </c>
      <c r="J170" s="11" t="s">
        <v>2768</v>
      </c>
      <c r="K170" s="21">
        <v>7068</v>
      </c>
      <c r="L170" s="21">
        <v>8552.2800000000007</v>
      </c>
      <c r="M170" s="15">
        <v>12</v>
      </c>
      <c r="N170" s="3">
        <v>12</v>
      </c>
      <c r="O170" s="3" t="s">
        <v>11</v>
      </c>
      <c r="P170" s="13" t="s">
        <v>914</v>
      </c>
      <c r="Q170" s="3" t="s">
        <v>1989</v>
      </c>
      <c r="R170" s="3" t="s">
        <v>1925</v>
      </c>
      <c r="T170" s="1"/>
    </row>
    <row r="171" spans="1:20" x14ac:dyDescent="0.2">
      <c r="A171" s="3" t="s">
        <v>1909</v>
      </c>
      <c r="B171" s="3" t="s">
        <v>1910</v>
      </c>
      <c r="C171" s="3" t="s">
        <v>1911</v>
      </c>
      <c r="D171" s="4">
        <v>2024</v>
      </c>
      <c r="E171" s="1" t="s">
        <v>530</v>
      </c>
      <c r="F171" s="1" t="s">
        <v>527</v>
      </c>
      <c r="G171" s="1" t="s">
        <v>4</v>
      </c>
      <c r="H171" s="1" t="s">
        <v>5</v>
      </c>
      <c r="I171" s="1" t="s">
        <v>528</v>
      </c>
      <c r="J171" s="7" t="s">
        <v>529</v>
      </c>
      <c r="K171" s="5">
        <v>4082.19</v>
      </c>
      <c r="L171" s="5">
        <v>4939.45</v>
      </c>
      <c r="M171" s="1">
        <v>3</v>
      </c>
      <c r="N171" s="1">
        <v>3</v>
      </c>
      <c r="O171" s="1" t="s">
        <v>11</v>
      </c>
      <c r="P171" s="1" t="s">
        <v>10</v>
      </c>
      <c r="Q171" s="1" t="s">
        <v>1924</v>
      </c>
      <c r="R171" s="1" t="s">
        <v>1925</v>
      </c>
      <c r="S171" s="1"/>
      <c r="T171" s="1"/>
    </row>
    <row r="172" spans="1:20" x14ac:dyDescent="0.2">
      <c r="A172" s="3" t="s">
        <v>1909</v>
      </c>
      <c r="B172" s="3" t="s">
        <v>1910</v>
      </c>
      <c r="C172" s="3" t="s">
        <v>1911</v>
      </c>
      <c r="D172" s="4">
        <v>2024</v>
      </c>
      <c r="E172" s="1" t="s">
        <v>532</v>
      </c>
      <c r="F172" s="1" t="s">
        <v>531</v>
      </c>
      <c r="G172" s="1" t="s">
        <v>4</v>
      </c>
      <c r="H172" s="1" t="s">
        <v>5</v>
      </c>
      <c r="I172" s="1" t="s">
        <v>528</v>
      </c>
      <c r="J172" s="7" t="s">
        <v>326</v>
      </c>
      <c r="K172" s="5">
        <v>4346.6400000000003</v>
      </c>
      <c r="L172" s="5">
        <v>5259.43</v>
      </c>
      <c r="M172" s="1">
        <v>12</v>
      </c>
      <c r="N172" s="1">
        <v>12</v>
      </c>
      <c r="O172" s="1" t="s">
        <v>11</v>
      </c>
      <c r="P172" s="1" t="s">
        <v>10</v>
      </c>
      <c r="Q172" s="1" t="s">
        <v>1924</v>
      </c>
      <c r="R172" s="1" t="s">
        <v>1925</v>
      </c>
      <c r="S172" s="1"/>
      <c r="T172" s="1"/>
    </row>
    <row r="173" spans="1:20" x14ac:dyDescent="0.2">
      <c r="A173" s="3" t="s">
        <v>1909</v>
      </c>
      <c r="B173" s="3" t="s">
        <v>1910</v>
      </c>
      <c r="C173" s="3" t="s">
        <v>1911</v>
      </c>
      <c r="D173" s="4">
        <v>2024</v>
      </c>
      <c r="E173" s="1" t="s">
        <v>534</v>
      </c>
      <c r="F173" s="1" t="s">
        <v>533</v>
      </c>
      <c r="G173" s="1" t="s">
        <v>4</v>
      </c>
      <c r="H173" s="1" t="s">
        <v>5</v>
      </c>
      <c r="I173" s="1" t="s">
        <v>528</v>
      </c>
      <c r="J173" s="7" t="s">
        <v>406</v>
      </c>
      <c r="K173" s="5">
        <v>5675.25</v>
      </c>
      <c r="L173" s="5">
        <v>6867.05</v>
      </c>
      <c r="M173" s="1">
        <v>3</v>
      </c>
      <c r="N173" s="1">
        <v>3</v>
      </c>
      <c r="O173" s="1" t="s">
        <v>11</v>
      </c>
      <c r="P173" s="1" t="s">
        <v>10</v>
      </c>
      <c r="Q173" s="1" t="s">
        <v>1924</v>
      </c>
      <c r="R173" s="1" t="s">
        <v>1925</v>
      </c>
      <c r="S173" s="1"/>
      <c r="T173" s="1"/>
    </row>
    <row r="174" spans="1:20" x14ac:dyDescent="0.2">
      <c r="A174" s="1" t="s">
        <v>1909</v>
      </c>
      <c r="B174" s="1" t="s">
        <v>1910</v>
      </c>
      <c r="C174" s="3" t="s">
        <v>1911</v>
      </c>
      <c r="D174" s="4">
        <v>2024</v>
      </c>
      <c r="E174" s="3" t="s">
        <v>2111</v>
      </c>
      <c r="F174" s="3" t="s">
        <v>2112</v>
      </c>
      <c r="G174" s="3" t="s">
        <v>4</v>
      </c>
      <c r="H174" s="3" t="str">
        <f>IF(G174="OBRAS","A",IF(G174="SUMINISTRO","C","E"))</f>
        <v>C</v>
      </c>
      <c r="I174" s="3" t="s">
        <v>2113</v>
      </c>
      <c r="J174" s="11" t="s">
        <v>1985</v>
      </c>
      <c r="K174" s="8">
        <v>8534</v>
      </c>
      <c r="L174" s="8">
        <v>10326.14</v>
      </c>
      <c r="M174" s="12">
        <v>12</v>
      </c>
      <c r="N174" s="3">
        <v>12</v>
      </c>
      <c r="O174" s="3" t="s">
        <v>11</v>
      </c>
      <c r="P174" s="13" t="s">
        <v>10</v>
      </c>
      <c r="Q174" s="3" t="s">
        <v>1989</v>
      </c>
      <c r="R174" s="3" t="s">
        <v>1925</v>
      </c>
      <c r="T174" s="1"/>
    </row>
    <row r="175" spans="1:20" x14ac:dyDescent="0.2">
      <c r="A175" s="1" t="s">
        <v>1909</v>
      </c>
      <c r="B175" s="1" t="s">
        <v>1910</v>
      </c>
      <c r="C175" s="3" t="s">
        <v>1911</v>
      </c>
      <c r="D175" s="4">
        <v>2024</v>
      </c>
      <c r="E175" s="3" t="s">
        <v>2521</v>
      </c>
      <c r="F175" s="8" t="s">
        <v>2522</v>
      </c>
      <c r="G175" s="3" t="s">
        <v>4</v>
      </c>
      <c r="H175" s="3" t="str">
        <f>IF(G175="OBRAS","A",IF(G175="SUMINISTRO","C","E"))</f>
        <v>C</v>
      </c>
      <c r="I175" s="10" t="s">
        <v>2113</v>
      </c>
      <c r="J175" s="11" t="s">
        <v>1676</v>
      </c>
      <c r="K175" s="8">
        <v>8621.7000000000007</v>
      </c>
      <c r="L175" s="8">
        <v>10432.26</v>
      </c>
      <c r="M175" s="12">
        <v>12</v>
      </c>
      <c r="N175" s="3">
        <v>12</v>
      </c>
      <c r="O175" s="3" t="s">
        <v>11</v>
      </c>
      <c r="P175" s="13" t="s">
        <v>10</v>
      </c>
      <c r="Q175" s="3" t="s">
        <v>1989</v>
      </c>
      <c r="R175" s="3" t="s">
        <v>1925</v>
      </c>
      <c r="T175" s="1"/>
    </row>
    <row r="176" spans="1:20" x14ac:dyDescent="0.2">
      <c r="A176" s="1" t="s">
        <v>1909</v>
      </c>
      <c r="B176" s="1" t="s">
        <v>1910</v>
      </c>
      <c r="C176" s="1" t="s">
        <v>1911</v>
      </c>
      <c r="D176" s="2">
        <v>2024</v>
      </c>
      <c r="E176" s="1" t="s">
        <v>936</v>
      </c>
      <c r="F176" s="1" t="s">
        <v>934</v>
      </c>
      <c r="G176" s="1" t="s">
        <v>4</v>
      </c>
      <c r="H176" s="1" t="s">
        <v>5</v>
      </c>
      <c r="I176" s="1" t="s">
        <v>935</v>
      </c>
      <c r="J176" s="7" t="s">
        <v>181</v>
      </c>
      <c r="K176" s="5">
        <v>4480</v>
      </c>
      <c r="L176" s="5">
        <v>5420.8</v>
      </c>
      <c r="M176" s="1">
        <v>3</v>
      </c>
      <c r="N176" s="1">
        <v>3</v>
      </c>
      <c r="O176" s="1" t="s">
        <v>11</v>
      </c>
      <c r="P176" s="1" t="s">
        <v>10</v>
      </c>
      <c r="Q176" s="1" t="s">
        <v>1924</v>
      </c>
      <c r="R176" s="1" t="s">
        <v>1925</v>
      </c>
      <c r="S176" s="1"/>
      <c r="T176" s="1"/>
    </row>
    <row r="177" spans="1:20" x14ac:dyDescent="0.2">
      <c r="A177" s="1" t="s">
        <v>1909</v>
      </c>
      <c r="B177" s="1" t="s">
        <v>1910</v>
      </c>
      <c r="C177" s="3" t="s">
        <v>1911</v>
      </c>
      <c r="D177" s="4">
        <v>2024</v>
      </c>
      <c r="E177" s="14" t="s">
        <v>2393</v>
      </c>
      <c r="F177" s="14" t="s">
        <v>2394</v>
      </c>
      <c r="G177" s="14" t="s">
        <v>4</v>
      </c>
      <c r="H177" s="3" t="str">
        <f>IF(G177="OBRAS","A",IF(G177="SUMINISTRO","C","E"))</f>
        <v>C</v>
      </c>
      <c r="I177" s="14" t="s">
        <v>2395</v>
      </c>
      <c r="J177" s="11" t="s">
        <v>1533</v>
      </c>
      <c r="K177" s="21">
        <v>8625</v>
      </c>
      <c r="L177" s="21">
        <v>10436.25</v>
      </c>
      <c r="M177" s="20">
        <v>12</v>
      </c>
      <c r="N177" s="3">
        <v>12</v>
      </c>
      <c r="O177" s="3" t="s">
        <v>11</v>
      </c>
      <c r="P177" s="13" t="s">
        <v>10</v>
      </c>
      <c r="Q177" s="3" t="s">
        <v>1989</v>
      </c>
      <c r="R177" s="3" t="s">
        <v>1925</v>
      </c>
      <c r="T177" s="1"/>
    </row>
    <row r="178" spans="1:20" x14ac:dyDescent="0.2">
      <c r="A178" s="1" t="s">
        <v>1909</v>
      </c>
      <c r="B178" s="1" t="s">
        <v>1910</v>
      </c>
      <c r="C178" s="1" t="s">
        <v>1911</v>
      </c>
      <c r="D178" s="2">
        <v>2024</v>
      </c>
      <c r="E178" s="1" t="s">
        <v>564</v>
      </c>
      <c r="F178" s="1" t="s">
        <v>562</v>
      </c>
      <c r="G178" s="1" t="s">
        <v>24</v>
      </c>
      <c r="H178" s="1" t="s">
        <v>25</v>
      </c>
      <c r="I178" s="1" t="s">
        <v>563</v>
      </c>
      <c r="J178" s="7" t="s">
        <v>497</v>
      </c>
      <c r="K178" s="5">
        <v>22668.19</v>
      </c>
      <c r="L178" s="5">
        <v>27428.51</v>
      </c>
      <c r="M178" s="1">
        <v>4</v>
      </c>
      <c r="N178" s="1">
        <v>4</v>
      </c>
      <c r="O178" s="1" t="s">
        <v>11</v>
      </c>
      <c r="P178" s="1" t="s">
        <v>10</v>
      </c>
      <c r="Q178" s="1" t="s">
        <v>1924</v>
      </c>
      <c r="R178" s="1" t="s">
        <v>1925</v>
      </c>
      <c r="S178" s="1"/>
    </row>
    <row r="179" spans="1:20" x14ac:dyDescent="0.2">
      <c r="A179" s="1" t="s">
        <v>1909</v>
      </c>
      <c r="B179" s="1" t="s">
        <v>1910</v>
      </c>
      <c r="C179" s="1" t="s">
        <v>1911</v>
      </c>
      <c r="D179" s="2">
        <v>2024</v>
      </c>
      <c r="E179" s="1" t="s">
        <v>1881</v>
      </c>
      <c r="F179" s="1" t="s">
        <v>1879</v>
      </c>
      <c r="G179" s="1" t="s">
        <v>64</v>
      </c>
      <c r="H179" s="1" t="s">
        <v>65</v>
      </c>
      <c r="I179" s="1" t="s">
        <v>1880</v>
      </c>
      <c r="J179" s="7" t="s">
        <v>497</v>
      </c>
      <c r="K179" s="5">
        <v>5994.9</v>
      </c>
      <c r="L179" s="5">
        <v>6594.39</v>
      </c>
      <c r="M179" s="1">
        <v>2</v>
      </c>
      <c r="N179" s="1">
        <v>2</v>
      </c>
      <c r="O179" s="1" t="s">
        <v>11</v>
      </c>
      <c r="P179" s="1" t="s">
        <v>10</v>
      </c>
      <c r="Q179" s="1" t="s">
        <v>1924</v>
      </c>
      <c r="R179" s="1" t="s">
        <v>1925</v>
      </c>
      <c r="S179" s="1"/>
      <c r="T179" s="1"/>
    </row>
    <row r="180" spans="1:20" x14ac:dyDescent="0.2">
      <c r="A180" s="3" t="s">
        <v>1909</v>
      </c>
      <c r="B180" s="3" t="s">
        <v>1910</v>
      </c>
      <c r="C180" s="3" t="s">
        <v>1911</v>
      </c>
      <c r="D180" s="4">
        <v>2024</v>
      </c>
      <c r="E180" s="1" t="s">
        <v>1878</v>
      </c>
      <c r="F180" s="1" t="s">
        <v>1876</v>
      </c>
      <c r="G180" s="1" t="s">
        <v>4</v>
      </c>
      <c r="H180" s="1" t="s">
        <v>5</v>
      </c>
      <c r="I180" s="1" t="s">
        <v>1877</v>
      </c>
      <c r="J180" s="7" t="s">
        <v>355</v>
      </c>
      <c r="K180" s="5">
        <v>2594.0500000000002</v>
      </c>
      <c r="L180" s="5">
        <v>3138.8</v>
      </c>
      <c r="M180" s="1">
        <v>2</v>
      </c>
      <c r="N180" s="1">
        <v>2</v>
      </c>
      <c r="O180" s="1" t="s">
        <v>11</v>
      </c>
      <c r="P180" s="1" t="s">
        <v>10</v>
      </c>
      <c r="Q180" s="1" t="s">
        <v>1924</v>
      </c>
      <c r="R180" s="1" t="s">
        <v>1925</v>
      </c>
      <c r="S180" s="1"/>
      <c r="T180" s="14"/>
    </row>
    <row r="181" spans="1:20" x14ac:dyDescent="0.2">
      <c r="A181" s="1" t="s">
        <v>1909</v>
      </c>
      <c r="B181" s="1" t="s">
        <v>1910</v>
      </c>
      <c r="C181" s="3" t="s">
        <v>1911</v>
      </c>
      <c r="D181" s="4">
        <v>2024</v>
      </c>
      <c r="E181" s="14" t="s">
        <v>2197</v>
      </c>
      <c r="F181" s="14" t="s">
        <v>2198</v>
      </c>
      <c r="G181" s="14" t="s">
        <v>64</v>
      </c>
      <c r="H181" s="3" t="str">
        <f>IF(G181="OBRAS","A",IF(G181="SUMINISTRO","C","E"))</f>
        <v>E</v>
      </c>
      <c r="I181" s="14" t="s">
        <v>2199</v>
      </c>
      <c r="J181" s="11" t="s">
        <v>112</v>
      </c>
      <c r="K181" s="21">
        <v>49715</v>
      </c>
      <c r="L181" s="21">
        <v>60155.15</v>
      </c>
      <c r="M181" s="12">
        <v>12</v>
      </c>
      <c r="N181" s="3">
        <v>12</v>
      </c>
      <c r="O181" s="3" t="s">
        <v>11</v>
      </c>
      <c r="P181" s="13" t="s">
        <v>2791</v>
      </c>
      <c r="Q181" s="3" t="s">
        <v>1989</v>
      </c>
      <c r="R181" s="3" t="s">
        <v>1925</v>
      </c>
      <c r="T181" s="1"/>
    </row>
    <row r="182" spans="1:20" x14ac:dyDescent="0.2">
      <c r="A182" s="1" t="s">
        <v>1909</v>
      </c>
      <c r="B182" s="1" t="s">
        <v>1910</v>
      </c>
      <c r="C182" s="3" t="s">
        <v>1911</v>
      </c>
      <c r="D182" s="4">
        <v>2024</v>
      </c>
      <c r="E182" s="3" t="s">
        <v>2026</v>
      </c>
      <c r="F182" s="3" t="s">
        <v>2027</v>
      </c>
      <c r="G182" s="3" t="s">
        <v>64</v>
      </c>
      <c r="H182" s="3" t="str">
        <f>IF(G182="OBRAS","A",IF(G182="SUMINISTRO","C","E"))</f>
        <v>E</v>
      </c>
      <c r="I182" s="3" t="s">
        <v>2028</v>
      </c>
      <c r="J182" s="11" t="s">
        <v>49</v>
      </c>
      <c r="K182" s="8">
        <v>9987</v>
      </c>
      <c r="L182" s="8">
        <v>12084.27</v>
      </c>
      <c r="M182" s="12">
        <v>12</v>
      </c>
      <c r="N182" s="3">
        <v>12</v>
      </c>
      <c r="O182" s="3" t="s">
        <v>11</v>
      </c>
      <c r="P182" s="13" t="s">
        <v>10</v>
      </c>
      <c r="Q182" s="3" t="s">
        <v>1989</v>
      </c>
      <c r="R182" s="3" t="s">
        <v>1925</v>
      </c>
      <c r="T182" s="1"/>
    </row>
    <row r="183" spans="1:20" x14ac:dyDescent="0.2">
      <c r="A183" s="1" t="s">
        <v>1909</v>
      </c>
      <c r="B183" s="1" t="s">
        <v>1910</v>
      </c>
      <c r="C183" s="1" t="s">
        <v>1911</v>
      </c>
      <c r="D183" s="2">
        <v>2024</v>
      </c>
      <c r="E183" s="1" t="s">
        <v>1162</v>
      </c>
      <c r="F183" s="1" t="s">
        <v>1159</v>
      </c>
      <c r="G183" s="1" t="s">
        <v>64</v>
      </c>
      <c r="H183" s="1" t="s">
        <v>65</v>
      </c>
      <c r="I183" s="1" t="s">
        <v>1160</v>
      </c>
      <c r="J183" s="7" t="s">
        <v>1161</v>
      </c>
      <c r="K183" s="5">
        <v>14990</v>
      </c>
      <c r="L183" s="5">
        <v>14990</v>
      </c>
      <c r="M183" s="1">
        <v>5</v>
      </c>
      <c r="N183" s="1">
        <v>5</v>
      </c>
      <c r="O183" s="1" t="s">
        <v>11</v>
      </c>
      <c r="P183" s="1" t="s">
        <v>10</v>
      </c>
      <c r="Q183" s="1" t="s">
        <v>1924</v>
      </c>
      <c r="R183" s="1" t="s">
        <v>1925</v>
      </c>
      <c r="S183" s="1"/>
      <c r="T183" s="1"/>
    </row>
    <row r="184" spans="1:20" x14ac:dyDescent="0.2">
      <c r="A184" s="1" t="s">
        <v>1909</v>
      </c>
      <c r="B184" s="1" t="s">
        <v>1910</v>
      </c>
      <c r="C184" s="3" t="s">
        <v>1911</v>
      </c>
      <c r="D184" s="4">
        <v>2024</v>
      </c>
      <c r="E184" s="3" t="s">
        <v>2489</v>
      </c>
      <c r="F184" s="8" t="s">
        <v>2490</v>
      </c>
      <c r="G184" s="3" t="s">
        <v>64</v>
      </c>
      <c r="H184" s="3" t="str">
        <f>IF(G184="OBRAS","A",IF(G184="SUMINISTRO","C","E"))</f>
        <v>E</v>
      </c>
      <c r="I184" s="10" t="s">
        <v>2491</v>
      </c>
      <c r="J184" s="11" t="s">
        <v>1052</v>
      </c>
      <c r="K184" s="8">
        <v>49925</v>
      </c>
      <c r="L184" s="8">
        <v>60409.25</v>
      </c>
      <c r="M184" s="12">
        <v>12</v>
      </c>
      <c r="N184" s="3">
        <v>12</v>
      </c>
      <c r="O184" s="3" t="s">
        <v>11</v>
      </c>
      <c r="P184" s="13" t="s">
        <v>10</v>
      </c>
      <c r="Q184" s="3" t="s">
        <v>1989</v>
      </c>
      <c r="R184" s="3" t="s">
        <v>1925</v>
      </c>
    </row>
    <row r="185" spans="1:20" x14ac:dyDescent="0.2">
      <c r="A185" s="1" t="s">
        <v>1909</v>
      </c>
      <c r="B185" s="1" t="s">
        <v>1910</v>
      </c>
      <c r="C185" s="1" t="s">
        <v>1911</v>
      </c>
      <c r="D185" s="2">
        <v>2024</v>
      </c>
      <c r="E185" s="1" t="s">
        <v>1636</v>
      </c>
      <c r="F185" s="1" t="s">
        <v>1635</v>
      </c>
      <c r="G185" s="1" t="s">
        <v>24</v>
      </c>
      <c r="H185" s="1" t="s">
        <v>25</v>
      </c>
      <c r="I185" s="1" t="s">
        <v>2792</v>
      </c>
      <c r="J185" s="7" t="s">
        <v>49</v>
      </c>
      <c r="K185" s="5">
        <v>2464.77</v>
      </c>
      <c r="L185" s="5">
        <v>2982.37</v>
      </c>
      <c r="M185" s="1">
        <v>10</v>
      </c>
      <c r="N185" s="1">
        <v>10</v>
      </c>
      <c r="O185" s="1" t="s">
        <v>11</v>
      </c>
      <c r="P185" s="1" t="s">
        <v>10</v>
      </c>
      <c r="Q185" s="1" t="s">
        <v>1924</v>
      </c>
      <c r="R185" s="1" t="s">
        <v>1925</v>
      </c>
      <c r="S185" s="1"/>
    </row>
    <row r="186" spans="1:20" x14ac:dyDescent="0.2">
      <c r="A186" s="1" t="s">
        <v>1909</v>
      </c>
      <c r="B186" s="1" t="s">
        <v>1910</v>
      </c>
      <c r="C186" s="1" t="s">
        <v>1911</v>
      </c>
      <c r="D186" s="2">
        <v>2024</v>
      </c>
      <c r="E186" s="1" t="s">
        <v>805</v>
      </c>
      <c r="F186" s="1" t="s">
        <v>803</v>
      </c>
      <c r="G186" s="1" t="s">
        <v>24</v>
      </c>
      <c r="H186" s="1" t="s">
        <v>25</v>
      </c>
      <c r="I186" s="1" t="s">
        <v>804</v>
      </c>
      <c r="J186" s="7" t="s">
        <v>197</v>
      </c>
      <c r="K186" s="5">
        <v>6178.79</v>
      </c>
      <c r="L186" s="5">
        <v>7476.34</v>
      </c>
      <c r="M186" s="1">
        <v>6</v>
      </c>
      <c r="N186" s="1">
        <v>6</v>
      </c>
      <c r="O186" s="1" t="s">
        <v>11</v>
      </c>
      <c r="P186" s="1" t="s">
        <v>10</v>
      </c>
      <c r="Q186" s="1" t="s">
        <v>1924</v>
      </c>
      <c r="R186" s="1" t="s">
        <v>1925</v>
      </c>
      <c r="S186" s="1"/>
      <c r="T186" s="1"/>
    </row>
    <row r="187" spans="1:20" x14ac:dyDescent="0.2">
      <c r="A187" s="1" t="s">
        <v>1909</v>
      </c>
      <c r="B187" s="1" t="s">
        <v>1910</v>
      </c>
      <c r="C187" s="1" t="s">
        <v>1911</v>
      </c>
      <c r="D187" s="2">
        <v>2024</v>
      </c>
      <c r="E187" s="1" t="s">
        <v>807</v>
      </c>
      <c r="F187" s="1" t="s">
        <v>806</v>
      </c>
      <c r="G187" s="1" t="s">
        <v>24</v>
      </c>
      <c r="H187" s="1" t="s">
        <v>25</v>
      </c>
      <c r="I187" s="1" t="s">
        <v>804</v>
      </c>
      <c r="J187" s="7" t="s">
        <v>109</v>
      </c>
      <c r="K187" s="5">
        <v>14055.68</v>
      </c>
      <c r="L187" s="5">
        <v>17007.37</v>
      </c>
      <c r="M187" s="1">
        <v>6</v>
      </c>
      <c r="N187" s="1">
        <v>6</v>
      </c>
      <c r="O187" s="1" t="s">
        <v>11</v>
      </c>
      <c r="P187" s="1" t="s">
        <v>10</v>
      </c>
      <c r="Q187" s="1" t="s">
        <v>1924</v>
      </c>
      <c r="R187" s="1" t="s">
        <v>1925</v>
      </c>
      <c r="S187" s="1"/>
      <c r="T187" s="14"/>
    </row>
    <row r="188" spans="1:20" x14ac:dyDescent="0.2">
      <c r="A188" s="1" t="s">
        <v>1909</v>
      </c>
      <c r="B188" s="1" t="s">
        <v>1910</v>
      </c>
      <c r="C188" s="1" t="s">
        <v>1911</v>
      </c>
      <c r="D188" s="2">
        <v>2024</v>
      </c>
      <c r="E188" s="1" t="s">
        <v>809</v>
      </c>
      <c r="F188" s="1" t="s">
        <v>808</v>
      </c>
      <c r="G188" s="1" t="s">
        <v>24</v>
      </c>
      <c r="H188" s="1" t="s">
        <v>25</v>
      </c>
      <c r="I188" s="1" t="s">
        <v>804</v>
      </c>
      <c r="J188" s="7" t="s">
        <v>355</v>
      </c>
      <c r="K188" s="5">
        <v>5366.99</v>
      </c>
      <c r="L188" s="5">
        <v>6494.06</v>
      </c>
      <c r="M188" s="1">
        <v>6</v>
      </c>
      <c r="N188" s="1">
        <v>6</v>
      </c>
      <c r="O188" s="1" t="s">
        <v>11</v>
      </c>
      <c r="P188" s="1" t="s">
        <v>10</v>
      </c>
      <c r="Q188" s="1" t="s">
        <v>1924</v>
      </c>
      <c r="R188" s="1" t="s">
        <v>1925</v>
      </c>
      <c r="S188" s="1"/>
      <c r="T188" s="1"/>
    </row>
    <row r="189" spans="1:20" x14ac:dyDescent="0.2">
      <c r="A189" s="1" t="s">
        <v>1909</v>
      </c>
      <c r="B189" s="1" t="s">
        <v>1910</v>
      </c>
      <c r="C189" s="1" t="s">
        <v>1911</v>
      </c>
      <c r="D189" s="2">
        <v>2024</v>
      </c>
      <c r="E189" s="1" t="s">
        <v>811</v>
      </c>
      <c r="F189" s="1" t="s">
        <v>810</v>
      </c>
      <c r="G189" s="1" t="s">
        <v>24</v>
      </c>
      <c r="H189" s="1" t="s">
        <v>25</v>
      </c>
      <c r="I189" s="1" t="s">
        <v>804</v>
      </c>
      <c r="J189" s="7" t="s">
        <v>115</v>
      </c>
      <c r="K189" s="5">
        <v>1904</v>
      </c>
      <c r="L189" s="5">
        <v>2303.84</v>
      </c>
      <c r="M189" s="1">
        <v>6</v>
      </c>
      <c r="N189" s="1">
        <v>6</v>
      </c>
      <c r="O189" s="1" t="s">
        <v>11</v>
      </c>
      <c r="P189" s="1" t="s">
        <v>10</v>
      </c>
      <c r="Q189" s="1" t="s">
        <v>1924</v>
      </c>
      <c r="R189" s="1" t="s">
        <v>1925</v>
      </c>
      <c r="S189" s="1"/>
      <c r="T189" s="1"/>
    </row>
    <row r="190" spans="1:20" x14ac:dyDescent="0.2">
      <c r="A190" s="1" t="s">
        <v>1909</v>
      </c>
      <c r="B190" s="1" t="s">
        <v>1910</v>
      </c>
      <c r="C190" s="1" t="s">
        <v>1911</v>
      </c>
      <c r="D190" s="2">
        <v>2024</v>
      </c>
      <c r="E190" s="1" t="s">
        <v>813</v>
      </c>
      <c r="F190" s="1" t="s">
        <v>812</v>
      </c>
      <c r="G190" s="1" t="s">
        <v>24</v>
      </c>
      <c r="H190" s="1" t="s">
        <v>25</v>
      </c>
      <c r="I190" s="1" t="s">
        <v>804</v>
      </c>
      <c r="J190" s="7" t="s">
        <v>452</v>
      </c>
      <c r="K190" s="5">
        <v>15708</v>
      </c>
      <c r="L190" s="5">
        <v>19006.68</v>
      </c>
      <c r="M190" s="1">
        <v>6</v>
      </c>
      <c r="N190" s="1">
        <v>6</v>
      </c>
      <c r="O190" s="1" t="s">
        <v>11</v>
      </c>
      <c r="P190" s="1" t="s">
        <v>10</v>
      </c>
      <c r="Q190" s="1" t="s">
        <v>1924</v>
      </c>
      <c r="R190" s="1" t="s">
        <v>1925</v>
      </c>
      <c r="S190" s="1"/>
      <c r="T190" s="5"/>
    </row>
    <row r="191" spans="1:20" x14ac:dyDescent="0.2">
      <c r="A191" s="1" t="s">
        <v>1909</v>
      </c>
      <c r="B191" s="1" t="s">
        <v>1910</v>
      </c>
      <c r="C191" s="1" t="s">
        <v>1911</v>
      </c>
      <c r="D191" s="2">
        <v>2024</v>
      </c>
      <c r="E191" s="1" t="s">
        <v>815</v>
      </c>
      <c r="F191" s="1" t="s">
        <v>814</v>
      </c>
      <c r="G191" s="1" t="s">
        <v>24</v>
      </c>
      <c r="H191" s="1" t="s">
        <v>25</v>
      </c>
      <c r="I191" s="1" t="s">
        <v>804</v>
      </c>
      <c r="J191" s="7" t="s">
        <v>319</v>
      </c>
      <c r="K191" s="5">
        <v>12235.58</v>
      </c>
      <c r="L191" s="5">
        <v>14805.05</v>
      </c>
      <c r="M191" s="1">
        <v>3</v>
      </c>
      <c r="N191" s="1">
        <v>3</v>
      </c>
      <c r="O191" s="1" t="s">
        <v>11</v>
      </c>
      <c r="P191" s="1" t="s">
        <v>10</v>
      </c>
      <c r="Q191" s="1" t="s">
        <v>1924</v>
      </c>
      <c r="R191" s="1" t="s">
        <v>1925</v>
      </c>
      <c r="S191" s="1"/>
      <c r="T191" s="14"/>
    </row>
    <row r="192" spans="1:20" x14ac:dyDescent="0.2">
      <c r="A192" s="1" t="s">
        <v>1909</v>
      </c>
      <c r="B192" s="1" t="s">
        <v>1910</v>
      </c>
      <c r="C192" s="1" t="s">
        <v>1911</v>
      </c>
      <c r="D192" s="2">
        <v>2024</v>
      </c>
      <c r="E192" s="1" t="s">
        <v>817</v>
      </c>
      <c r="F192" s="1" t="s">
        <v>816</v>
      </c>
      <c r="G192" s="1" t="s">
        <v>24</v>
      </c>
      <c r="H192" s="1" t="s">
        <v>25</v>
      </c>
      <c r="I192" s="1" t="s">
        <v>804</v>
      </c>
      <c r="J192" s="7" t="s">
        <v>83</v>
      </c>
      <c r="K192" s="5">
        <v>5533.67</v>
      </c>
      <c r="L192" s="5">
        <v>6695.74</v>
      </c>
      <c r="M192" s="1">
        <v>6</v>
      </c>
      <c r="N192" s="1">
        <v>6</v>
      </c>
      <c r="O192" s="1" t="s">
        <v>11</v>
      </c>
      <c r="P192" s="1" t="s">
        <v>10</v>
      </c>
      <c r="Q192" s="1" t="s">
        <v>1924</v>
      </c>
      <c r="R192" s="1" t="s">
        <v>1925</v>
      </c>
      <c r="S192" s="1"/>
    </row>
    <row r="193" spans="1:20" x14ac:dyDescent="0.2">
      <c r="A193" s="1" t="s">
        <v>1909</v>
      </c>
      <c r="B193" s="1" t="s">
        <v>1910</v>
      </c>
      <c r="C193" s="1" t="s">
        <v>1911</v>
      </c>
      <c r="D193" s="2">
        <v>2024</v>
      </c>
      <c r="E193" s="1" t="s">
        <v>820</v>
      </c>
      <c r="F193" s="1" t="s">
        <v>818</v>
      </c>
      <c r="G193" s="1" t="s">
        <v>24</v>
      </c>
      <c r="H193" s="1" t="s">
        <v>25</v>
      </c>
      <c r="I193" s="1" t="s">
        <v>804</v>
      </c>
      <c r="J193" s="7" t="s">
        <v>819</v>
      </c>
      <c r="K193" s="5">
        <v>628.5</v>
      </c>
      <c r="L193" s="5">
        <v>760.49</v>
      </c>
      <c r="M193" s="1">
        <v>2</v>
      </c>
      <c r="N193" s="1">
        <v>2</v>
      </c>
      <c r="O193" s="1" t="s">
        <v>11</v>
      </c>
      <c r="P193" s="1" t="s">
        <v>10</v>
      </c>
      <c r="Q193" s="1" t="s">
        <v>1924</v>
      </c>
      <c r="R193" s="1" t="s">
        <v>1925</v>
      </c>
      <c r="S193" s="1"/>
      <c r="T193" s="1"/>
    </row>
    <row r="194" spans="1:20" x14ac:dyDescent="0.2">
      <c r="A194" s="1" t="s">
        <v>1909</v>
      </c>
      <c r="B194" s="1" t="s">
        <v>1910</v>
      </c>
      <c r="C194" s="1" t="s">
        <v>1911</v>
      </c>
      <c r="D194" s="2">
        <v>2024</v>
      </c>
      <c r="E194" s="1" t="s">
        <v>822</v>
      </c>
      <c r="F194" s="1" t="s">
        <v>821</v>
      </c>
      <c r="G194" s="1" t="s">
        <v>24</v>
      </c>
      <c r="H194" s="1" t="s">
        <v>25</v>
      </c>
      <c r="I194" s="1" t="s">
        <v>804</v>
      </c>
      <c r="J194" s="7" t="s">
        <v>109</v>
      </c>
      <c r="K194" s="5">
        <v>2170.59</v>
      </c>
      <c r="L194" s="5">
        <v>2626.41</v>
      </c>
      <c r="M194" s="1">
        <v>6</v>
      </c>
      <c r="N194" s="1">
        <v>6</v>
      </c>
      <c r="O194" s="1" t="s">
        <v>11</v>
      </c>
      <c r="P194" s="1" t="s">
        <v>10</v>
      </c>
      <c r="Q194" s="1" t="s">
        <v>1924</v>
      </c>
      <c r="R194" s="1" t="s">
        <v>1925</v>
      </c>
      <c r="S194" s="1"/>
    </row>
    <row r="195" spans="1:20" x14ac:dyDescent="0.2">
      <c r="A195" s="1" t="s">
        <v>1909</v>
      </c>
      <c r="B195" s="1" t="s">
        <v>1910</v>
      </c>
      <c r="C195" s="1" t="s">
        <v>1911</v>
      </c>
      <c r="D195" s="2">
        <v>2024</v>
      </c>
      <c r="E195" s="1" t="s">
        <v>824</v>
      </c>
      <c r="F195" s="1" t="s">
        <v>823</v>
      </c>
      <c r="G195" s="1" t="s">
        <v>24</v>
      </c>
      <c r="H195" s="1" t="s">
        <v>25</v>
      </c>
      <c r="I195" s="1" t="s">
        <v>804</v>
      </c>
      <c r="J195" s="7" t="s">
        <v>115</v>
      </c>
      <c r="K195" s="5">
        <v>9490</v>
      </c>
      <c r="L195" s="5">
        <v>11482.9</v>
      </c>
      <c r="M195" s="1">
        <v>6</v>
      </c>
      <c r="N195" s="1">
        <v>6</v>
      </c>
      <c r="O195" s="1" t="s">
        <v>11</v>
      </c>
      <c r="P195" s="1" t="s">
        <v>10</v>
      </c>
      <c r="Q195" s="1" t="s">
        <v>1924</v>
      </c>
      <c r="R195" s="1" t="s">
        <v>1925</v>
      </c>
      <c r="S195" s="1"/>
      <c r="T195" s="1"/>
    </row>
    <row r="196" spans="1:20" x14ac:dyDescent="0.2">
      <c r="A196" s="1" t="s">
        <v>1909</v>
      </c>
      <c r="B196" s="1" t="s">
        <v>1910</v>
      </c>
      <c r="C196" s="3" t="s">
        <v>1911</v>
      </c>
      <c r="D196" s="4">
        <v>2024</v>
      </c>
      <c r="E196" s="3" t="s">
        <v>2512</v>
      </c>
      <c r="F196" s="8" t="s">
        <v>2513</v>
      </c>
      <c r="G196" s="3" t="s">
        <v>64</v>
      </c>
      <c r="H196" s="3" t="str">
        <f>IF(G196="OBRAS","A",IF(G196="SUMINISTRO","C","E"))</f>
        <v>E</v>
      </c>
      <c r="I196" s="10" t="s">
        <v>2514</v>
      </c>
      <c r="J196" s="11" t="s">
        <v>223</v>
      </c>
      <c r="K196" s="8">
        <v>15870</v>
      </c>
      <c r="L196" s="8">
        <v>19202.7</v>
      </c>
      <c r="M196" s="12">
        <v>12</v>
      </c>
      <c r="N196" s="3">
        <v>12</v>
      </c>
      <c r="O196" s="3" t="s">
        <v>11</v>
      </c>
      <c r="P196" s="13" t="s">
        <v>10</v>
      </c>
      <c r="Q196" s="3" t="s">
        <v>1989</v>
      </c>
      <c r="R196" s="3" t="s">
        <v>1925</v>
      </c>
      <c r="T196" s="1"/>
    </row>
    <row r="197" spans="1:20" x14ac:dyDescent="0.2">
      <c r="A197" s="1" t="s">
        <v>1909</v>
      </c>
      <c r="B197" s="1" t="s">
        <v>1910</v>
      </c>
      <c r="C197" s="3" t="s">
        <v>1911</v>
      </c>
      <c r="D197" s="4">
        <v>2024</v>
      </c>
      <c r="E197" s="3" t="s">
        <v>2338</v>
      </c>
      <c r="F197" s="3" t="s">
        <v>2339</v>
      </c>
      <c r="G197" s="3" t="s">
        <v>64</v>
      </c>
      <c r="H197" s="3" t="str">
        <f>IF(G197="OBRAS","A",IF(G197="SUMINISTRO","C","E"))</f>
        <v>E</v>
      </c>
      <c r="I197" s="3" t="s">
        <v>2340</v>
      </c>
      <c r="J197" s="11" t="s">
        <v>197</v>
      </c>
      <c r="K197" s="8">
        <v>11600</v>
      </c>
      <c r="L197" s="8">
        <v>14036</v>
      </c>
      <c r="M197" s="12">
        <v>12</v>
      </c>
      <c r="N197" s="3">
        <v>12</v>
      </c>
      <c r="O197" s="3" t="s">
        <v>11</v>
      </c>
      <c r="P197" s="13" t="s">
        <v>10</v>
      </c>
      <c r="Q197" s="3" t="s">
        <v>1989</v>
      </c>
      <c r="R197" s="3" t="s">
        <v>1925</v>
      </c>
      <c r="T197" s="1"/>
    </row>
    <row r="198" spans="1:20" x14ac:dyDescent="0.2">
      <c r="A198" s="1" t="s">
        <v>1909</v>
      </c>
      <c r="B198" s="1" t="s">
        <v>1910</v>
      </c>
      <c r="C198" s="3" t="s">
        <v>1911</v>
      </c>
      <c r="D198" s="4">
        <v>2024</v>
      </c>
      <c r="E198" s="3" t="s">
        <v>2399</v>
      </c>
      <c r="F198" s="3" t="s">
        <v>2400</v>
      </c>
      <c r="G198" s="3" t="s">
        <v>64</v>
      </c>
      <c r="H198" s="3" t="str">
        <f>IF(G198="OBRAS","A",IF(G198="SUMINISTRO","C","E"))</f>
        <v>E</v>
      </c>
      <c r="I198" s="3" t="s">
        <v>2340</v>
      </c>
      <c r="J198" s="11" t="s">
        <v>326</v>
      </c>
      <c r="K198" s="8">
        <v>50000</v>
      </c>
      <c r="L198" s="8">
        <v>60500</v>
      </c>
      <c r="M198" s="12">
        <v>12</v>
      </c>
      <c r="N198" s="3">
        <v>12</v>
      </c>
      <c r="O198" s="3" t="s">
        <v>11</v>
      </c>
      <c r="P198" s="13" t="s">
        <v>10</v>
      </c>
      <c r="Q198" s="3" t="s">
        <v>1989</v>
      </c>
      <c r="R198" s="3" t="s">
        <v>1925</v>
      </c>
      <c r="T198" s="1"/>
    </row>
    <row r="199" spans="1:20" x14ac:dyDescent="0.2">
      <c r="A199" s="1" t="s">
        <v>1909</v>
      </c>
      <c r="B199" s="1" t="s">
        <v>1910</v>
      </c>
      <c r="C199" s="3" t="s">
        <v>1911</v>
      </c>
      <c r="D199" s="4">
        <v>2024</v>
      </c>
      <c r="E199" s="14" t="s">
        <v>2327</v>
      </c>
      <c r="F199" s="14" t="s">
        <v>2328</v>
      </c>
      <c r="G199" s="14" t="s">
        <v>4</v>
      </c>
      <c r="H199" s="3" t="str">
        <f>IF(G199="OBRAS","A",IF(G199="SUMINISTRO","C","E"))</f>
        <v>C</v>
      </c>
      <c r="I199" s="14" t="s">
        <v>2329</v>
      </c>
      <c r="J199" s="11" t="s">
        <v>552</v>
      </c>
      <c r="K199" s="21">
        <v>50000</v>
      </c>
      <c r="L199" s="21">
        <v>60500</v>
      </c>
      <c r="M199" s="20">
        <v>12</v>
      </c>
      <c r="N199" s="3">
        <v>12</v>
      </c>
      <c r="O199" s="3" t="s">
        <v>11</v>
      </c>
      <c r="P199" s="13" t="s">
        <v>2790</v>
      </c>
      <c r="Q199" s="3" t="s">
        <v>1989</v>
      </c>
      <c r="R199" s="3" t="s">
        <v>1925</v>
      </c>
      <c r="T199" s="1"/>
    </row>
    <row r="200" spans="1:20" x14ac:dyDescent="0.2">
      <c r="A200" s="1" t="s">
        <v>1909</v>
      </c>
      <c r="B200" s="1" t="s">
        <v>1910</v>
      </c>
      <c r="C200" s="1" t="s">
        <v>1911</v>
      </c>
      <c r="D200" s="2">
        <v>2024</v>
      </c>
      <c r="E200" s="1" t="s">
        <v>296</v>
      </c>
      <c r="F200" s="1" t="s">
        <v>293</v>
      </c>
      <c r="G200" s="1" t="s">
        <v>4</v>
      </c>
      <c r="H200" s="1" t="s">
        <v>5</v>
      </c>
      <c r="I200" s="1" t="s">
        <v>294</v>
      </c>
      <c r="J200" s="7" t="s">
        <v>295</v>
      </c>
      <c r="K200" s="5">
        <v>14980</v>
      </c>
      <c r="L200" s="5">
        <v>18125.8</v>
      </c>
      <c r="M200" s="1">
        <v>1</v>
      </c>
      <c r="N200" s="1">
        <v>1</v>
      </c>
      <c r="O200" s="1" t="s">
        <v>11</v>
      </c>
      <c r="P200" s="1" t="s">
        <v>10</v>
      </c>
      <c r="Q200" s="1" t="s">
        <v>1924</v>
      </c>
      <c r="R200" s="1" t="s">
        <v>1925</v>
      </c>
      <c r="S200" s="1"/>
      <c r="T200" s="1"/>
    </row>
    <row r="201" spans="1:20" x14ac:dyDescent="0.2">
      <c r="A201" s="3" t="s">
        <v>1909</v>
      </c>
      <c r="B201" s="3" t="s">
        <v>1910</v>
      </c>
      <c r="C201" s="3" t="s">
        <v>1911</v>
      </c>
      <c r="D201" s="4">
        <v>2024</v>
      </c>
      <c r="E201" s="1" t="s">
        <v>298</v>
      </c>
      <c r="F201" s="1" t="s">
        <v>297</v>
      </c>
      <c r="G201" s="1" t="s">
        <v>4</v>
      </c>
      <c r="H201" s="1" t="s">
        <v>5</v>
      </c>
      <c r="I201" s="1" t="s">
        <v>294</v>
      </c>
      <c r="J201" s="7" t="s">
        <v>31</v>
      </c>
      <c r="K201" s="5">
        <v>12289.58</v>
      </c>
      <c r="L201" s="5">
        <v>14870.39</v>
      </c>
      <c r="M201" s="1">
        <v>3</v>
      </c>
      <c r="N201" s="1">
        <v>3</v>
      </c>
      <c r="O201" s="1" t="s">
        <v>11</v>
      </c>
      <c r="P201" s="1" t="s">
        <v>10</v>
      </c>
      <c r="Q201" s="1" t="s">
        <v>1924</v>
      </c>
      <c r="R201" s="1" t="s">
        <v>1925</v>
      </c>
      <c r="S201" s="1"/>
      <c r="T201" s="1"/>
    </row>
    <row r="202" spans="1:20" x14ac:dyDescent="0.2">
      <c r="A202" s="3" t="s">
        <v>1909</v>
      </c>
      <c r="B202" s="3" t="s">
        <v>1910</v>
      </c>
      <c r="C202" s="3" t="s">
        <v>1911</v>
      </c>
      <c r="D202" s="4">
        <v>2024</v>
      </c>
      <c r="E202" s="1" t="s">
        <v>300</v>
      </c>
      <c r="F202" s="1" t="s">
        <v>299</v>
      </c>
      <c r="G202" s="1" t="s">
        <v>4</v>
      </c>
      <c r="H202" s="1" t="s">
        <v>5</v>
      </c>
      <c r="I202" s="1" t="s">
        <v>294</v>
      </c>
      <c r="J202" s="7" t="s">
        <v>87</v>
      </c>
      <c r="K202" s="5">
        <v>3269</v>
      </c>
      <c r="L202" s="5">
        <v>3955.49</v>
      </c>
      <c r="M202" s="1">
        <v>3</v>
      </c>
      <c r="N202" s="1">
        <v>3</v>
      </c>
      <c r="O202" s="1" t="s">
        <v>11</v>
      </c>
      <c r="P202" s="1" t="s">
        <v>10</v>
      </c>
      <c r="Q202" s="1" t="s">
        <v>1924</v>
      </c>
      <c r="R202" s="1" t="s">
        <v>1925</v>
      </c>
      <c r="S202" s="1"/>
      <c r="T202" s="1"/>
    </row>
    <row r="203" spans="1:20" x14ac:dyDescent="0.2">
      <c r="A203" s="3" t="s">
        <v>1909</v>
      </c>
      <c r="B203" s="3" t="s">
        <v>1910</v>
      </c>
      <c r="C203" s="3" t="s">
        <v>1911</v>
      </c>
      <c r="D203" s="4">
        <v>2024</v>
      </c>
      <c r="E203" s="1" t="s">
        <v>302</v>
      </c>
      <c r="F203" s="1" t="s">
        <v>301</v>
      </c>
      <c r="G203" s="1" t="s">
        <v>4</v>
      </c>
      <c r="H203" s="1" t="s">
        <v>5</v>
      </c>
      <c r="I203" s="1" t="s">
        <v>294</v>
      </c>
      <c r="J203" s="7" t="s">
        <v>19</v>
      </c>
      <c r="K203" s="5">
        <v>9300.06</v>
      </c>
      <c r="L203" s="5">
        <v>11253.07</v>
      </c>
      <c r="M203" s="1">
        <v>3</v>
      </c>
      <c r="N203" s="1">
        <v>3</v>
      </c>
      <c r="O203" s="1" t="s">
        <v>11</v>
      </c>
      <c r="P203" s="1" t="s">
        <v>10</v>
      </c>
      <c r="Q203" s="1" t="s">
        <v>1924</v>
      </c>
      <c r="R203" s="1" t="s">
        <v>1925</v>
      </c>
      <c r="S203" s="1"/>
      <c r="T203" s="1"/>
    </row>
    <row r="204" spans="1:20" x14ac:dyDescent="0.2">
      <c r="A204" s="1" t="s">
        <v>1909</v>
      </c>
      <c r="B204" s="1" t="s">
        <v>1910</v>
      </c>
      <c r="C204" s="1" t="s">
        <v>1911</v>
      </c>
      <c r="D204" s="2">
        <v>2024</v>
      </c>
      <c r="E204" s="1" t="s">
        <v>1084</v>
      </c>
      <c r="F204" s="1" t="s">
        <v>1082</v>
      </c>
      <c r="G204" s="1" t="s">
        <v>4</v>
      </c>
      <c r="H204" s="1" t="s">
        <v>5</v>
      </c>
      <c r="I204" s="1" t="s">
        <v>1083</v>
      </c>
      <c r="J204" s="7" t="s">
        <v>999</v>
      </c>
      <c r="K204" s="5">
        <v>14460</v>
      </c>
      <c r="L204" s="5">
        <v>17496.599999999999</v>
      </c>
      <c r="M204" s="1">
        <v>3</v>
      </c>
      <c r="N204" s="1">
        <v>3</v>
      </c>
      <c r="O204" s="1" t="s">
        <v>11</v>
      </c>
      <c r="P204" s="1" t="s">
        <v>10</v>
      </c>
      <c r="Q204" s="1" t="s">
        <v>1924</v>
      </c>
      <c r="R204" s="1" t="s">
        <v>1925</v>
      </c>
      <c r="S204" s="1"/>
      <c r="T204" s="1"/>
    </row>
    <row r="205" spans="1:20" x14ac:dyDescent="0.2">
      <c r="A205" s="1" t="s">
        <v>1909</v>
      </c>
      <c r="B205" s="1" t="s">
        <v>1910</v>
      </c>
      <c r="C205" s="1" t="s">
        <v>1911</v>
      </c>
      <c r="D205" s="2">
        <v>2024</v>
      </c>
      <c r="E205" s="1" t="s">
        <v>308</v>
      </c>
      <c r="F205" s="1" t="s">
        <v>306</v>
      </c>
      <c r="G205" s="1" t="s">
        <v>4</v>
      </c>
      <c r="H205" s="1" t="s">
        <v>5</v>
      </c>
      <c r="I205" s="1" t="s">
        <v>307</v>
      </c>
      <c r="J205" s="7" t="s">
        <v>138</v>
      </c>
      <c r="K205" s="5">
        <v>722.7</v>
      </c>
      <c r="L205" s="5">
        <v>874.47</v>
      </c>
      <c r="M205" s="1">
        <v>3</v>
      </c>
      <c r="N205" s="1">
        <v>3</v>
      </c>
      <c r="O205" s="1" t="s">
        <v>11</v>
      </c>
      <c r="P205" s="1" t="s">
        <v>10</v>
      </c>
      <c r="Q205" s="1" t="s">
        <v>1924</v>
      </c>
      <c r="R205" s="1" t="s">
        <v>1925</v>
      </c>
      <c r="S205" s="1"/>
    </row>
    <row r="206" spans="1:20" x14ac:dyDescent="0.2">
      <c r="A206" s="1" t="s">
        <v>1909</v>
      </c>
      <c r="B206" s="1" t="s">
        <v>1910</v>
      </c>
      <c r="C206" s="1" t="s">
        <v>1911</v>
      </c>
      <c r="D206" s="2">
        <v>2024</v>
      </c>
      <c r="E206" s="1" t="s">
        <v>310</v>
      </c>
      <c r="F206" s="1" t="s">
        <v>309</v>
      </c>
      <c r="G206" s="1" t="s">
        <v>4</v>
      </c>
      <c r="H206" s="1" t="s">
        <v>5</v>
      </c>
      <c r="I206" s="1" t="s">
        <v>307</v>
      </c>
      <c r="J206" s="7" t="s">
        <v>109</v>
      </c>
      <c r="K206" s="5">
        <v>765.2</v>
      </c>
      <c r="L206" s="5">
        <v>925.89</v>
      </c>
      <c r="M206" s="1">
        <v>3</v>
      </c>
      <c r="N206" s="1">
        <v>3</v>
      </c>
      <c r="O206" s="1" t="s">
        <v>11</v>
      </c>
      <c r="P206" s="1" t="s">
        <v>10</v>
      </c>
      <c r="Q206" s="1" t="s">
        <v>1924</v>
      </c>
      <c r="R206" s="1" t="s">
        <v>1925</v>
      </c>
      <c r="S206" s="1"/>
    </row>
    <row r="207" spans="1:20" x14ac:dyDescent="0.2">
      <c r="A207" s="1" t="s">
        <v>1909</v>
      </c>
      <c r="B207" s="1" t="s">
        <v>1910</v>
      </c>
      <c r="C207" s="1" t="s">
        <v>1911</v>
      </c>
      <c r="D207" s="2">
        <v>2024</v>
      </c>
      <c r="E207" s="1" t="s">
        <v>686</v>
      </c>
      <c r="F207" s="1" t="s">
        <v>684</v>
      </c>
      <c r="G207" s="1" t="s">
        <v>64</v>
      </c>
      <c r="H207" s="1" t="s">
        <v>65</v>
      </c>
      <c r="I207" s="1" t="s">
        <v>685</v>
      </c>
      <c r="J207" s="7" t="s">
        <v>22</v>
      </c>
      <c r="K207" s="5">
        <v>4275</v>
      </c>
      <c r="L207" s="5">
        <v>5172.75</v>
      </c>
      <c r="M207" s="1">
        <v>4</v>
      </c>
      <c r="N207" s="1">
        <v>4</v>
      </c>
      <c r="O207" s="1" t="s">
        <v>11</v>
      </c>
      <c r="P207" s="1" t="s">
        <v>10</v>
      </c>
      <c r="Q207" s="1" t="s">
        <v>1924</v>
      </c>
      <c r="R207" s="1" t="s">
        <v>1925</v>
      </c>
      <c r="S207" s="1"/>
    </row>
    <row r="208" spans="1:20" x14ac:dyDescent="0.2">
      <c r="A208" s="1" t="s">
        <v>1909</v>
      </c>
      <c r="B208" s="1" t="s">
        <v>1910</v>
      </c>
      <c r="C208" s="1" t="s">
        <v>1911</v>
      </c>
      <c r="D208" s="2">
        <v>2024</v>
      </c>
      <c r="E208" s="1" t="s">
        <v>688</v>
      </c>
      <c r="F208" s="1" t="s">
        <v>687</v>
      </c>
      <c r="G208" s="1" t="s">
        <v>4</v>
      </c>
      <c r="H208" s="1" t="s">
        <v>5</v>
      </c>
      <c r="I208" s="1" t="s">
        <v>685</v>
      </c>
      <c r="J208" s="7" t="s">
        <v>104</v>
      </c>
      <c r="K208" s="5">
        <v>5550</v>
      </c>
      <c r="L208" s="5">
        <v>6715.5</v>
      </c>
      <c r="M208" s="1">
        <v>6</v>
      </c>
      <c r="N208" s="1">
        <v>6</v>
      </c>
      <c r="O208" s="1" t="s">
        <v>11</v>
      </c>
      <c r="P208" s="1" t="s">
        <v>10</v>
      </c>
      <c r="Q208" s="1" t="s">
        <v>1924</v>
      </c>
      <c r="R208" s="1" t="s">
        <v>1925</v>
      </c>
      <c r="S208" s="1"/>
      <c r="T208" s="14"/>
    </row>
    <row r="209" spans="1:20" x14ac:dyDescent="0.2">
      <c r="A209" s="1" t="s">
        <v>1909</v>
      </c>
      <c r="B209" s="1" t="s">
        <v>1910</v>
      </c>
      <c r="C209" s="3" t="s">
        <v>1911</v>
      </c>
      <c r="D209" s="4">
        <v>2024</v>
      </c>
      <c r="E209" s="3" t="s">
        <v>2637</v>
      </c>
      <c r="F209" s="3" t="s">
        <v>2638</v>
      </c>
      <c r="G209" s="3" t="s">
        <v>4</v>
      </c>
      <c r="H209" s="3" t="str">
        <f>IF(G209="OBRAS","A",IF(G209="SUMINISTRO","C","E"))</f>
        <v>C</v>
      </c>
      <c r="I209" s="3" t="s">
        <v>2639</v>
      </c>
      <c r="J209" s="11" t="s">
        <v>274</v>
      </c>
      <c r="K209" s="8">
        <v>29890</v>
      </c>
      <c r="L209" s="8">
        <v>36166.9</v>
      </c>
      <c r="M209" s="12">
        <v>12</v>
      </c>
      <c r="N209" s="3">
        <v>12</v>
      </c>
      <c r="O209" s="3" t="s">
        <v>11</v>
      </c>
      <c r="P209" s="13" t="s">
        <v>10</v>
      </c>
      <c r="Q209" s="3" t="s">
        <v>1989</v>
      </c>
      <c r="R209" s="3" t="s">
        <v>1925</v>
      </c>
      <c r="T209" s="1"/>
    </row>
    <row r="210" spans="1:20" x14ac:dyDescent="0.2">
      <c r="A210" s="3" t="s">
        <v>1909</v>
      </c>
      <c r="B210" s="3" t="s">
        <v>1910</v>
      </c>
      <c r="C210" s="3" t="s">
        <v>1911</v>
      </c>
      <c r="D210" s="4">
        <v>2024</v>
      </c>
      <c r="E210" s="1" t="s">
        <v>1127</v>
      </c>
      <c r="F210" s="1" t="s">
        <v>1125</v>
      </c>
      <c r="G210" s="1" t="s">
        <v>24</v>
      </c>
      <c r="H210" s="1" t="s">
        <v>25</v>
      </c>
      <c r="I210" s="1" t="s">
        <v>1126</v>
      </c>
      <c r="J210" s="7" t="s">
        <v>552</v>
      </c>
      <c r="K210" s="5">
        <v>32901.769999999997</v>
      </c>
      <c r="L210" s="5">
        <v>39811.14</v>
      </c>
      <c r="M210" s="1">
        <v>6</v>
      </c>
      <c r="N210" s="1">
        <v>6</v>
      </c>
      <c r="O210" s="1" t="s">
        <v>11</v>
      </c>
      <c r="P210" s="1" t="s">
        <v>10</v>
      </c>
      <c r="Q210" s="1" t="s">
        <v>1924</v>
      </c>
      <c r="R210" s="1" t="s">
        <v>1925</v>
      </c>
      <c r="S210" s="1"/>
      <c r="T210" s="1"/>
    </row>
    <row r="211" spans="1:20" x14ac:dyDescent="0.2">
      <c r="A211" s="3" t="s">
        <v>1909</v>
      </c>
      <c r="B211" s="3" t="s">
        <v>1910</v>
      </c>
      <c r="C211" s="3" t="s">
        <v>1911</v>
      </c>
      <c r="D211" s="4">
        <v>2024</v>
      </c>
      <c r="E211" s="1" t="s">
        <v>69</v>
      </c>
      <c r="F211" s="1" t="s">
        <v>66</v>
      </c>
      <c r="G211" s="1" t="s">
        <v>64</v>
      </c>
      <c r="H211" s="1" t="s">
        <v>65</v>
      </c>
      <c r="I211" s="1" t="s">
        <v>67</v>
      </c>
      <c r="J211" s="7" t="s">
        <v>68</v>
      </c>
      <c r="K211" s="5">
        <v>0.01</v>
      </c>
      <c r="L211" s="5">
        <v>0.01</v>
      </c>
      <c r="M211" s="1">
        <v>9</v>
      </c>
      <c r="N211" s="1">
        <v>9</v>
      </c>
      <c r="O211" s="1" t="s">
        <v>11</v>
      </c>
      <c r="P211" s="1" t="s">
        <v>10</v>
      </c>
      <c r="Q211" s="1" t="s">
        <v>1924</v>
      </c>
      <c r="R211" s="1" t="s">
        <v>1925</v>
      </c>
      <c r="S211" s="1"/>
      <c r="T211" s="1"/>
    </row>
    <row r="212" spans="1:20" x14ac:dyDescent="0.2">
      <c r="A212" s="1" t="s">
        <v>1909</v>
      </c>
      <c r="B212" s="1" t="s">
        <v>1910</v>
      </c>
      <c r="C212" s="3" t="s">
        <v>1911</v>
      </c>
      <c r="D212" s="4">
        <v>2024</v>
      </c>
      <c r="E212" s="3" t="s">
        <v>2623</v>
      </c>
      <c r="F212" s="3" t="s">
        <v>2624</v>
      </c>
      <c r="G212" s="3" t="s">
        <v>64</v>
      </c>
      <c r="H212" s="3" t="str">
        <f>IF(G212="OBRAS","A",IF(G212="SUMINISTRO","C","E"))</f>
        <v>E</v>
      </c>
      <c r="I212" s="3" t="s">
        <v>2625</v>
      </c>
      <c r="J212" s="11" t="s">
        <v>2780</v>
      </c>
      <c r="K212" s="8">
        <v>44000</v>
      </c>
      <c r="L212" s="8">
        <v>48400</v>
      </c>
      <c r="M212" s="12">
        <v>12</v>
      </c>
      <c r="N212" s="3">
        <v>12</v>
      </c>
      <c r="O212" s="3" t="s">
        <v>11</v>
      </c>
      <c r="P212" s="13" t="s">
        <v>10</v>
      </c>
      <c r="Q212" s="3" t="s">
        <v>1989</v>
      </c>
      <c r="R212" s="3" t="s">
        <v>1925</v>
      </c>
      <c r="T212" s="1"/>
    </row>
    <row r="213" spans="1:20" x14ac:dyDescent="0.2">
      <c r="A213" s="1" t="s">
        <v>1909</v>
      </c>
      <c r="B213" s="1" t="s">
        <v>1910</v>
      </c>
      <c r="C213" s="1" t="s">
        <v>1911</v>
      </c>
      <c r="D213" s="2">
        <v>2024</v>
      </c>
      <c r="E213" s="1" t="s">
        <v>1383</v>
      </c>
      <c r="F213" s="1" t="s">
        <v>1381</v>
      </c>
      <c r="G213" s="1" t="s">
        <v>4</v>
      </c>
      <c r="H213" s="1" t="s">
        <v>5</v>
      </c>
      <c r="I213" s="1" t="s">
        <v>1382</v>
      </c>
      <c r="J213" s="7" t="s">
        <v>83</v>
      </c>
      <c r="K213" s="5">
        <v>2561</v>
      </c>
      <c r="L213" s="5">
        <v>3098.81</v>
      </c>
      <c r="M213" s="1">
        <v>3</v>
      </c>
      <c r="N213" s="1">
        <v>3</v>
      </c>
      <c r="O213" s="1" t="s">
        <v>11</v>
      </c>
      <c r="P213" s="1" t="s">
        <v>10</v>
      </c>
      <c r="Q213" s="1" t="s">
        <v>1924</v>
      </c>
      <c r="R213" s="1" t="s">
        <v>1925</v>
      </c>
      <c r="S213" s="1"/>
      <c r="T213" s="1"/>
    </row>
    <row r="214" spans="1:20" x14ac:dyDescent="0.2">
      <c r="A214" s="1" t="s">
        <v>1909</v>
      </c>
      <c r="B214" s="1" t="s">
        <v>1910</v>
      </c>
      <c r="C214" s="1" t="s">
        <v>1911</v>
      </c>
      <c r="D214" s="2">
        <v>2024</v>
      </c>
      <c r="E214" s="1" t="s">
        <v>1273</v>
      </c>
      <c r="F214" s="1" t="s">
        <v>1271</v>
      </c>
      <c r="G214" s="1" t="s">
        <v>4</v>
      </c>
      <c r="H214" s="1" t="s">
        <v>5</v>
      </c>
      <c r="I214" s="1" t="s">
        <v>1272</v>
      </c>
      <c r="J214" s="7" t="s">
        <v>439</v>
      </c>
      <c r="K214" s="5">
        <v>2150</v>
      </c>
      <c r="L214" s="5">
        <v>2601.5</v>
      </c>
      <c r="M214" s="1">
        <v>4</v>
      </c>
      <c r="N214" s="1">
        <v>4</v>
      </c>
      <c r="O214" s="1" t="s">
        <v>11</v>
      </c>
      <c r="P214" s="1" t="s">
        <v>10</v>
      </c>
      <c r="Q214" s="1" t="s">
        <v>1924</v>
      </c>
      <c r="R214" s="1" t="s">
        <v>1925</v>
      </c>
      <c r="S214" s="1"/>
      <c r="T214" s="1"/>
    </row>
    <row r="215" spans="1:20" x14ac:dyDescent="0.2">
      <c r="A215" s="1" t="s">
        <v>1909</v>
      </c>
      <c r="B215" s="1" t="s">
        <v>1910</v>
      </c>
      <c r="C215" s="3" t="s">
        <v>1911</v>
      </c>
      <c r="D215" s="4">
        <v>2024</v>
      </c>
      <c r="E215" s="14" t="s">
        <v>2047</v>
      </c>
      <c r="F215" s="14" t="s">
        <v>2048</v>
      </c>
      <c r="G215" s="14" t="s">
        <v>4</v>
      </c>
      <c r="H215" s="3" t="str">
        <f>IF(G215="OBRAS","A",IF(G215="SUMINISTRO","C","E"))</f>
        <v>C</v>
      </c>
      <c r="I215" s="14" t="s">
        <v>2049</v>
      </c>
      <c r="J215" s="11" t="s">
        <v>87</v>
      </c>
      <c r="K215" s="21">
        <v>7590</v>
      </c>
      <c r="L215" s="21">
        <v>9183.9</v>
      </c>
      <c r="M215" s="12">
        <v>12</v>
      </c>
      <c r="N215" s="3">
        <v>12</v>
      </c>
      <c r="O215" s="3" t="s">
        <v>11</v>
      </c>
      <c r="P215" s="13" t="s">
        <v>1933</v>
      </c>
      <c r="Q215" s="3" t="s">
        <v>1989</v>
      </c>
      <c r="R215" s="3" t="s">
        <v>1925</v>
      </c>
      <c r="T215" s="1"/>
    </row>
    <row r="216" spans="1:20" x14ac:dyDescent="0.2">
      <c r="A216" s="1" t="s">
        <v>1909</v>
      </c>
      <c r="B216" s="1" t="s">
        <v>1910</v>
      </c>
      <c r="C216" s="1" t="s">
        <v>1911</v>
      </c>
      <c r="D216" s="2">
        <v>2024</v>
      </c>
      <c r="E216" s="1" t="s">
        <v>802</v>
      </c>
      <c r="F216" s="1" t="s">
        <v>800</v>
      </c>
      <c r="G216" s="1" t="s">
        <v>24</v>
      </c>
      <c r="H216" s="1" t="s">
        <v>25</v>
      </c>
      <c r="I216" s="1" t="s">
        <v>801</v>
      </c>
      <c r="J216" s="7" t="s">
        <v>282</v>
      </c>
      <c r="K216" s="5">
        <v>32277.86</v>
      </c>
      <c r="L216" s="5">
        <v>39056.21</v>
      </c>
      <c r="M216" s="1">
        <v>6</v>
      </c>
      <c r="N216" s="1">
        <v>6</v>
      </c>
      <c r="O216" s="1" t="s">
        <v>11</v>
      </c>
      <c r="P216" s="1" t="s">
        <v>10</v>
      </c>
      <c r="Q216" s="1" t="s">
        <v>1924</v>
      </c>
      <c r="R216" s="1" t="s">
        <v>1925</v>
      </c>
      <c r="S216" s="1" t="s">
        <v>1929</v>
      </c>
      <c r="T216" s="1"/>
    </row>
    <row r="217" spans="1:20" x14ac:dyDescent="0.2">
      <c r="A217" s="1" t="s">
        <v>1909</v>
      </c>
      <c r="B217" s="1" t="s">
        <v>1910</v>
      </c>
      <c r="C217" s="3" t="s">
        <v>1911</v>
      </c>
      <c r="D217" s="4">
        <v>2024</v>
      </c>
      <c r="E217" s="3" t="s">
        <v>2596</v>
      </c>
      <c r="F217" s="8" t="s">
        <v>2597</v>
      </c>
      <c r="G217" s="3" t="s">
        <v>64</v>
      </c>
      <c r="H217" s="3" t="str">
        <f>IF(G217="OBRAS","A",IF(G217="SUMINISTRO","C","E"))</f>
        <v>E</v>
      </c>
      <c r="I217" s="10" t="s">
        <v>2598</v>
      </c>
      <c r="J217" s="11" t="s">
        <v>92</v>
      </c>
      <c r="K217" s="8">
        <v>14995</v>
      </c>
      <c r="L217" s="8">
        <v>16494.5</v>
      </c>
      <c r="M217" s="12">
        <v>12</v>
      </c>
      <c r="N217" s="3">
        <v>12</v>
      </c>
      <c r="O217" s="3" t="s">
        <v>11</v>
      </c>
      <c r="P217" s="13" t="s">
        <v>10</v>
      </c>
      <c r="Q217" s="3" t="s">
        <v>1989</v>
      </c>
      <c r="R217" s="3" t="s">
        <v>1925</v>
      </c>
      <c r="T217" s="1"/>
    </row>
    <row r="218" spans="1:20" x14ac:dyDescent="0.2">
      <c r="A218" s="1" t="s">
        <v>1909</v>
      </c>
      <c r="B218" s="1" t="s">
        <v>1910</v>
      </c>
      <c r="C218" s="1" t="s">
        <v>1911</v>
      </c>
      <c r="D218" s="2">
        <v>2024</v>
      </c>
      <c r="E218" s="1" t="s">
        <v>1825</v>
      </c>
      <c r="F218" s="1" t="s">
        <v>1823</v>
      </c>
      <c r="G218" s="1" t="s">
        <v>64</v>
      </c>
      <c r="H218" s="1" t="s">
        <v>65</v>
      </c>
      <c r="I218" s="1" t="s">
        <v>1824</v>
      </c>
      <c r="J218" s="7" t="s">
        <v>188</v>
      </c>
      <c r="K218" s="5">
        <v>2000</v>
      </c>
      <c r="L218" s="5">
        <v>2420</v>
      </c>
      <c r="M218" s="1">
        <v>1</v>
      </c>
      <c r="N218" s="1">
        <v>1</v>
      </c>
      <c r="O218" s="1" t="s">
        <v>11</v>
      </c>
      <c r="P218" s="1" t="s">
        <v>10</v>
      </c>
      <c r="Q218" s="1" t="s">
        <v>1924</v>
      </c>
      <c r="R218" s="1" t="s">
        <v>1925</v>
      </c>
      <c r="S218" s="1"/>
    </row>
    <row r="219" spans="1:20" x14ac:dyDescent="0.2">
      <c r="A219" s="1" t="s">
        <v>1909</v>
      </c>
      <c r="B219" s="1" t="s">
        <v>1910</v>
      </c>
      <c r="C219" s="3" t="s">
        <v>1911</v>
      </c>
      <c r="D219" s="4">
        <v>2024</v>
      </c>
      <c r="E219" s="3" t="s">
        <v>2211</v>
      </c>
      <c r="F219" s="3" t="s">
        <v>2212</v>
      </c>
      <c r="G219" s="3" t="s">
        <v>4</v>
      </c>
      <c r="H219" s="3" t="str">
        <f>IF(G219="OBRAS","A",IF(G219="SUMINISTRO","C","E"))</f>
        <v>C</v>
      </c>
      <c r="I219" s="3" t="s">
        <v>2213</v>
      </c>
      <c r="J219" s="11" t="s">
        <v>31</v>
      </c>
      <c r="K219" s="8">
        <v>14700</v>
      </c>
      <c r="L219" s="8">
        <v>17787</v>
      </c>
      <c r="M219" s="20">
        <v>12</v>
      </c>
      <c r="N219" s="3">
        <v>12</v>
      </c>
      <c r="O219" s="3" t="s">
        <v>11</v>
      </c>
      <c r="P219" s="13" t="s">
        <v>10</v>
      </c>
      <c r="Q219" s="3" t="s">
        <v>1989</v>
      </c>
      <c r="R219" s="3" t="s">
        <v>1925</v>
      </c>
      <c r="T219" s="1"/>
    </row>
    <row r="220" spans="1:20" x14ac:dyDescent="0.2">
      <c r="A220" s="1" t="s">
        <v>1909</v>
      </c>
      <c r="B220" s="1" t="s">
        <v>1910</v>
      </c>
      <c r="C220" s="1" t="s">
        <v>1911</v>
      </c>
      <c r="D220" s="2">
        <v>2024</v>
      </c>
      <c r="E220" s="1" t="s">
        <v>1802</v>
      </c>
      <c r="F220" s="1" t="s">
        <v>1800</v>
      </c>
      <c r="G220" s="1" t="s">
        <v>24</v>
      </c>
      <c r="H220" s="1" t="s">
        <v>25</v>
      </c>
      <c r="I220" s="1" t="s">
        <v>1801</v>
      </c>
      <c r="J220" s="7" t="s">
        <v>295</v>
      </c>
      <c r="K220" s="5">
        <v>22485.35</v>
      </c>
      <c r="L220" s="5">
        <v>27207.27</v>
      </c>
      <c r="M220" s="1">
        <v>3</v>
      </c>
      <c r="N220" s="1">
        <v>3</v>
      </c>
      <c r="O220" s="1" t="s">
        <v>11</v>
      </c>
      <c r="P220" s="1" t="s">
        <v>10</v>
      </c>
      <c r="Q220" s="1" t="s">
        <v>1924</v>
      </c>
      <c r="R220" s="1" t="s">
        <v>1925</v>
      </c>
      <c r="S220" s="1"/>
      <c r="T220" s="1"/>
    </row>
    <row r="221" spans="1:20" x14ac:dyDescent="0.2">
      <c r="A221" s="1" t="s">
        <v>1909</v>
      </c>
      <c r="B221" s="1" t="s">
        <v>1910</v>
      </c>
      <c r="C221" s="1" t="s">
        <v>1911</v>
      </c>
      <c r="D221" s="2">
        <v>2024</v>
      </c>
      <c r="E221" s="1" t="s">
        <v>787</v>
      </c>
      <c r="F221" s="1" t="s">
        <v>785</v>
      </c>
      <c r="G221" s="1" t="s">
        <v>24</v>
      </c>
      <c r="H221" s="1" t="s">
        <v>25</v>
      </c>
      <c r="I221" s="1" t="s">
        <v>786</v>
      </c>
      <c r="J221" s="7" t="s">
        <v>37</v>
      </c>
      <c r="K221" s="5">
        <v>5843</v>
      </c>
      <c r="L221" s="5">
        <v>7070.03</v>
      </c>
      <c r="M221" s="1">
        <v>6</v>
      </c>
      <c r="N221" s="1">
        <v>6</v>
      </c>
      <c r="O221" s="1" t="s">
        <v>11</v>
      </c>
      <c r="P221" s="1" t="s">
        <v>10</v>
      </c>
      <c r="Q221" s="1" t="s">
        <v>1924</v>
      </c>
      <c r="R221" s="1" t="s">
        <v>1925</v>
      </c>
      <c r="S221" s="1"/>
    </row>
    <row r="222" spans="1:20" x14ac:dyDescent="0.2">
      <c r="A222" s="3" t="s">
        <v>1909</v>
      </c>
      <c r="B222" s="3" t="s">
        <v>1910</v>
      </c>
      <c r="C222" s="3" t="s">
        <v>1911</v>
      </c>
      <c r="D222" s="4">
        <v>2024</v>
      </c>
      <c r="E222" s="1" t="s">
        <v>1039</v>
      </c>
      <c r="F222" s="1" t="s">
        <v>1037</v>
      </c>
      <c r="G222" s="1" t="s">
        <v>24</v>
      </c>
      <c r="H222" s="1" t="s">
        <v>25</v>
      </c>
      <c r="I222" s="1" t="s">
        <v>1038</v>
      </c>
      <c r="J222" s="7" t="s">
        <v>170</v>
      </c>
      <c r="K222" s="5">
        <v>2994.2</v>
      </c>
      <c r="L222" s="5">
        <v>3622.98</v>
      </c>
      <c r="M222" s="1">
        <v>3</v>
      </c>
      <c r="N222" s="1">
        <v>3</v>
      </c>
      <c r="O222" s="1" t="s">
        <v>11</v>
      </c>
      <c r="P222" s="1" t="s">
        <v>10</v>
      </c>
      <c r="Q222" s="1" t="s">
        <v>1924</v>
      </c>
      <c r="R222" s="1" t="s">
        <v>1925</v>
      </c>
      <c r="S222" s="1"/>
      <c r="T222" s="5"/>
    </row>
    <row r="223" spans="1:20" x14ac:dyDescent="0.2">
      <c r="A223" s="1" t="s">
        <v>1909</v>
      </c>
      <c r="B223" s="1" t="s">
        <v>1910</v>
      </c>
      <c r="C223" s="1" t="s">
        <v>1911</v>
      </c>
      <c r="D223" s="2">
        <v>2024</v>
      </c>
      <c r="E223" s="1" t="s">
        <v>586</v>
      </c>
      <c r="F223" s="1" t="s">
        <v>584</v>
      </c>
      <c r="G223" s="1" t="s">
        <v>24</v>
      </c>
      <c r="H223" s="1" t="s">
        <v>25</v>
      </c>
      <c r="I223" s="1" t="s">
        <v>585</v>
      </c>
      <c r="J223" s="7" t="s">
        <v>109</v>
      </c>
      <c r="K223" s="5">
        <v>11370</v>
      </c>
      <c r="L223" s="5">
        <v>13757.7</v>
      </c>
      <c r="M223" s="1">
        <v>6</v>
      </c>
      <c r="N223" s="1">
        <v>6</v>
      </c>
      <c r="O223" s="1" t="s">
        <v>11</v>
      </c>
      <c r="P223" s="1" t="s">
        <v>10</v>
      </c>
      <c r="Q223" s="1" t="s">
        <v>1924</v>
      </c>
      <c r="R223" s="1" t="s">
        <v>1925</v>
      </c>
      <c r="S223" s="1"/>
      <c r="T223" s="1"/>
    </row>
    <row r="224" spans="1:20" x14ac:dyDescent="0.2">
      <c r="A224" s="3" t="s">
        <v>1909</v>
      </c>
      <c r="B224" s="3" t="s">
        <v>1910</v>
      </c>
      <c r="C224" s="3" t="s">
        <v>1911</v>
      </c>
      <c r="D224" s="4">
        <v>2024</v>
      </c>
      <c r="E224" s="1" t="s">
        <v>1168</v>
      </c>
      <c r="F224" s="1" t="s">
        <v>1166</v>
      </c>
      <c r="G224" s="1" t="s">
        <v>4</v>
      </c>
      <c r="H224" s="1" t="s">
        <v>5</v>
      </c>
      <c r="I224" s="1" t="s">
        <v>1167</v>
      </c>
      <c r="J224" s="7" t="s">
        <v>104</v>
      </c>
      <c r="K224" s="5">
        <v>1078.92</v>
      </c>
      <c r="L224" s="5">
        <v>1305.49</v>
      </c>
      <c r="M224" s="1">
        <v>6</v>
      </c>
      <c r="N224" s="1">
        <v>6</v>
      </c>
      <c r="O224" s="1" t="s">
        <v>11</v>
      </c>
      <c r="P224" s="1" t="s">
        <v>10</v>
      </c>
      <c r="Q224" s="1" t="s">
        <v>1924</v>
      </c>
      <c r="R224" s="1" t="s">
        <v>1925</v>
      </c>
      <c r="S224" s="1"/>
      <c r="T224" s="14"/>
    </row>
    <row r="225" spans="1:20" x14ac:dyDescent="0.2">
      <c r="A225" s="1" t="s">
        <v>1909</v>
      </c>
      <c r="B225" s="1" t="s">
        <v>1910</v>
      </c>
      <c r="C225" s="1" t="s">
        <v>1911</v>
      </c>
      <c r="D225" s="2">
        <v>2024</v>
      </c>
      <c r="E225" s="1" t="s">
        <v>1534</v>
      </c>
      <c r="F225" s="1" t="s">
        <v>1531</v>
      </c>
      <c r="G225" s="1" t="s">
        <v>24</v>
      </c>
      <c r="H225" s="1" t="s">
        <v>25</v>
      </c>
      <c r="I225" s="1" t="s">
        <v>1532</v>
      </c>
      <c r="J225" s="7" t="s">
        <v>1533</v>
      </c>
      <c r="K225" s="5">
        <v>39861.230000000003</v>
      </c>
      <c r="L225" s="5">
        <v>48232.09</v>
      </c>
      <c r="M225" s="1">
        <v>5</v>
      </c>
      <c r="N225" s="1">
        <v>5</v>
      </c>
      <c r="O225" s="1" t="s">
        <v>11</v>
      </c>
      <c r="P225" s="1" t="s">
        <v>10</v>
      </c>
      <c r="Q225" s="1" t="s">
        <v>1924</v>
      </c>
      <c r="R225" s="1" t="s">
        <v>1925</v>
      </c>
      <c r="S225" s="1" t="s">
        <v>1927</v>
      </c>
      <c r="T225" s="1"/>
    </row>
    <row r="226" spans="1:20" x14ac:dyDescent="0.2">
      <c r="A226" s="3" t="s">
        <v>1909</v>
      </c>
      <c r="B226" s="3" t="s">
        <v>1910</v>
      </c>
      <c r="C226" s="3" t="s">
        <v>1911</v>
      </c>
      <c r="D226" s="4">
        <v>2024</v>
      </c>
      <c r="E226" s="1" t="s">
        <v>1536</v>
      </c>
      <c r="F226" s="1" t="s">
        <v>1535</v>
      </c>
      <c r="G226" s="1" t="s">
        <v>24</v>
      </c>
      <c r="H226" s="1" t="s">
        <v>25</v>
      </c>
      <c r="I226" s="1" t="s">
        <v>1532</v>
      </c>
      <c r="J226" s="7" t="s">
        <v>160</v>
      </c>
      <c r="K226" s="5">
        <v>27860.71</v>
      </c>
      <c r="L226" s="5">
        <v>33711.46</v>
      </c>
      <c r="M226" s="1">
        <v>10</v>
      </c>
      <c r="N226" s="1">
        <v>10</v>
      </c>
      <c r="O226" s="1" t="s">
        <v>11</v>
      </c>
      <c r="P226" s="1" t="s">
        <v>10</v>
      </c>
      <c r="Q226" s="1" t="s">
        <v>1924</v>
      </c>
      <c r="R226" s="1" t="s">
        <v>1925</v>
      </c>
      <c r="S226" s="1" t="s">
        <v>1927</v>
      </c>
    </row>
    <row r="227" spans="1:20" x14ac:dyDescent="0.2">
      <c r="A227" s="3" t="s">
        <v>1909</v>
      </c>
      <c r="B227" s="3" t="s">
        <v>1910</v>
      </c>
      <c r="C227" s="3" t="s">
        <v>1911</v>
      </c>
      <c r="D227" s="4">
        <v>2024</v>
      </c>
      <c r="E227" s="1" t="s">
        <v>1538</v>
      </c>
      <c r="F227" s="1" t="s">
        <v>1537</v>
      </c>
      <c r="G227" s="1" t="s">
        <v>24</v>
      </c>
      <c r="H227" s="1" t="s">
        <v>25</v>
      </c>
      <c r="I227" s="1" t="s">
        <v>1532</v>
      </c>
      <c r="J227" s="7" t="s">
        <v>486</v>
      </c>
      <c r="K227" s="5">
        <v>18010.03</v>
      </c>
      <c r="L227" s="5">
        <v>21792.14</v>
      </c>
      <c r="M227" s="1">
        <v>6</v>
      </c>
      <c r="N227" s="1">
        <v>6</v>
      </c>
      <c r="O227" s="1" t="s">
        <v>11</v>
      </c>
      <c r="P227" s="1" t="s">
        <v>10</v>
      </c>
      <c r="Q227" s="1" t="s">
        <v>1924</v>
      </c>
      <c r="R227" s="1" t="s">
        <v>1925</v>
      </c>
      <c r="S227" s="1" t="s">
        <v>1927</v>
      </c>
      <c r="T227" s="1"/>
    </row>
    <row r="228" spans="1:20" x14ac:dyDescent="0.2">
      <c r="A228" s="1" t="s">
        <v>1909</v>
      </c>
      <c r="B228" s="1" t="s">
        <v>1910</v>
      </c>
      <c r="C228" s="1" t="s">
        <v>1911</v>
      </c>
      <c r="D228" s="2">
        <v>2024</v>
      </c>
      <c r="E228" s="1" t="s">
        <v>323</v>
      </c>
      <c r="F228" s="1" t="s">
        <v>321</v>
      </c>
      <c r="G228" s="1" t="s">
        <v>4</v>
      </c>
      <c r="H228" s="1" t="s">
        <v>5</v>
      </c>
      <c r="I228" s="1" t="s">
        <v>322</v>
      </c>
      <c r="J228" s="7" t="s">
        <v>288</v>
      </c>
      <c r="K228" s="5">
        <v>4394.5</v>
      </c>
      <c r="L228" s="5">
        <v>5317.35</v>
      </c>
      <c r="M228" s="1">
        <v>3</v>
      </c>
      <c r="N228" s="1">
        <v>3</v>
      </c>
      <c r="O228" s="1" t="s">
        <v>11</v>
      </c>
      <c r="P228" s="1" t="s">
        <v>10</v>
      </c>
      <c r="Q228" s="1" t="s">
        <v>1924</v>
      </c>
      <c r="R228" s="1" t="s">
        <v>1925</v>
      </c>
      <c r="S228" s="1"/>
    </row>
    <row r="229" spans="1:20" x14ac:dyDescent="0.2">
      <c r="A229" s="1" t="s">
        <v>1909</v>
      </c>
      <c r="B229" s="1" t="s">
        <v>1910</v>
      </c>
      <c r="C229" s="1" t="s">
        <v>1911</v>
      </c>
      <c r="D229" s="2">
        <v>2024</v>
      </c>
      <c r="E229" s="1" t="s">
        <v>707</v>
      </c>
      <c r="F229" s="1" t="s">
        <v>704</v>
      </c>
      <c r="G229" s="1" t="s">
        <v>4</v>
      </c>
      <c r="H229" s="1" t="s">
        <v>5</v>
      </c>
      <c r="I229" s="1" t="s">
        <v>705</v>
      </c>
      <c r="J229" s="7" t="s">
        <v>706</v>
      </c>
      <c r="K229" s="5">
        <v>13633.98</v>
      </c>
      <c r="L229" s="5">
        <v>16497.12</v>
      </c>
      <c r="M229" s="1">
        <v>3</v>
      </c>
      <c r="N229" s="1">
        <v>3</v>
      </c>
      <c r="O229" s="1" t="s">
        <v>11</v>
      </c>
      <c r="P229" s="1" t="s">
        <v>10</v>
      </c>
      <c r="Q229" s="1" t="s">
        <v>1924</v>
      </c>
      <c r="R229" s="1" t="s">
        <v>1925</v>
      </c>
      <c r="S229" s="1"/>
      <c r="T229" s="1"/>
    </row>
    <row r="230" spans="1:20" x14ac:dyDescent="0.2">
      <c r="A230" s="1" t="s">
        <v>1909</v>
      </c>
      <c r="B230" s="1" t="s">
        <v>1910</v>
      </c>
      <c r="C230" s="3" t="s">
        <v>1911</v>
      </c>
      <c r="D230" s="4">
        <v>2024</v>
      </c>
      <c r="E230" s="14" t="s">
        <v>2356</v>
      </c>
      <c r="F230" s="14" t="s">
        <v>2357</v>
      </c>
      <c r="G230" s="14" t="s">
        <v>4</v>
      </c>
      <c r="H230" s="3" t="str">
        <f>IF(G230="OBRAS","A",IF(G230="SUMINISTRO","C","E"))</f>
        <v>C</v>
      </c>
      <c r="I230" s="14" t="s">
        <v>2358</v>
      </c>
      <c r="J230" s="11" t="s">
        <v>603</v>
      </c>
      <c r="K230" s="21">
        <v>8034</v>
      </c>
      <c r="L230" s="21">
        <v>9721.14</v>
      </c>
      <c r="M230" s="20">
        <v>12</v>
      </c>
      <c r="N230" s="3">
        <v>12</v>
      </c>
      <c r="O230" s="3" t="s">
        <v>11</v>
      </c>
      <c r="P230" s="13" t="s">
        <v>914</v>
      </c>
      <c r="Q230" s="3" t="s">
        <v>1989</v>
      </c>
      <c r="R230" s="3" t="s">
        <v>1925</v>
      </c>
      <c r="T230" s="1"/>
    </row>
    <row r="231" spans="1:20" x14ac:dyDescent="0.2">
      <c r="A231" s="1" t="s">
        <v>1909</v>
      </c>
      <c r="B231" s="1" t="s">
        <v>1910</v>
      </c>
      <c r="C231" s="1" t="s">
        <v>1911</v>
      </c>
      <c r="D231" s="2">
        <v>2024</v>
      </c>
      <c r="E231" s="1" t="s">
        <v>1860</v>
      </c>
      <c r="F231" s="1" t="s">
        <v>1858</v>
      </c>
      <c r="G231" s="1" t="s">
        <v>64</v>
      </c>
      <c r="H231" s="1" t="s">
        <v>65</v>
      </c>
      <c r="I231" s="1" t="s">
        <v>1859</v>
      </c>
      <c r="J231" s="7" t="s">
        <v>288</v>
      </c>
      <c r="K231" s="5">
        <v>6836</v>
      </c>
      <c r="L231" s="5">
        <v>8271.56</v>
      </c>
      <c r="M231" s="1">
        <v>1</v>
      </c>
      <c r="N231" s="1">
        <v>1</v>
      </c>
      <c r="O231" s="1" t="s">
        <v>11</v>
      </c>
      <c r="P231" s="1" t="s">
        <v>10</v>
      </c>
      <c r="Q231" s="1" t="s">
        <v>1924</v>
      </c>
      <c r="R231" s="1" t="s">
        <v>1925</v>
      </c>
      <c r="S231" s="1"/>
      <c r="T231" s="1"/>
    </row>
    <row r="232" spans="1:20" x14ac:dyDescent="0.2">
      <c r="A232" s="3" t="s">
        <v>1909</v>
      </c>
      <c r="B232" s="3" t="s">
        <v>1910</v>
      </c>
      <c r="C232" s="3" t="s">
        <v>1911</v>
      </c>
      <c r="D232" s="4">
        <v>2024</v>
      </c>
      <c r="E232" s="1" t="s">
        <v>1869</v>
      </c>
      <c r="F232" s="1" t="s">
        <v>1867</v>
      </c>
      <c r="G232" s="1" t="s">
        <v>24</v>
      </c>
      <c r="H232" s="1" t="s">
        <v>25</v>
      </c>
      <c r="I232" s="1" t="s">
        <v>1868</v>
      </c>
      <c r="J232" s="7" t="s">
        <v>19</v>
      </c>
      <c r="K232" s="5">
        <v>9726.5300000000007</v>
      </c>
      <c r="L232" s="5">
        <v>11769.1</v>
      </c>
      <c r="M232" s="1">
        <v>6</v>
      </c>
      <c r="N232" s="1">
        <v>6</v>
      </c>
      <c r="O232" s="1" t="s">
        <v>11</v>
      </c>
      <c r="P232" s="1" t="s">
        <v>10</v>
      </c>
      <c r="Q232" s="1" t="s">
        <v>1924</v>
      </c>
      <c r="R232" s="1" t="s">
        <v>1925</v>
      </c>
      <c r="S232" s="1"/>
      <c r="T232" s="1"/>
    </row>
    <row r="233" spans="1:20" x14ac:dyDescent="0.2">
      <c r="A233" s="3" t="s">
        <v>1909</v>
      </c>
      <c r="B233" s="3" t="s">
        <v>1910</v>
      </c>
      <c r="C233" s="3" t="s">
        <v>1911</v>
      </c>
      <c r="D233" s="4">
        <v>2024</v>
      </c>
      <c r="E233" s="1" t="s">
        <v>1348</v>
      </c>
      <c r="F233" s="1" t="s">
        <v>1346</v>
      </c>
      <c r="G233" s="1" t="s">
        <v>24</v>
      </c>
      <c r="H233" s="1" t="s">
        <v>25</v>
      </c>
      <c r="I233" s="1" t="s">
        <v>1347</v>
      </c>
      <c r="J233" s="7" t="s">
        <v>326</v>
      </c>
      <c r="K233" s="5">
        <v>17470</v>
      </c>
      <c r="L233" s="5">
        <v>21138.7</v>
      </c>
      <c r="M233" s="1">
        <v>5</v>
      </c>
      <c r="N233" s="1">
        <v>5</v>
      </c>
      <c r="O233" s="1" t="s">
        <v>11</v>
      </c>
      <c r="P233" s="1" t="s">
        <v>10</v>
      </c>
      <c r="Q233" s="1" t="s">
        <v>1924</v>
      </c>
      <c r="R233" s="1" t="s">
        <v>1925</v>
      </c>
      <c r="S233" s="1"/>
      <c r="T233" s="1"/>
    </row>
    <row r="234" spans="1:20" x14ac:dyDescent="0.2">
      <c r="A234" s="1" t="s">
        <v>1909</v>
      </c>
      <c r="B234" s="1" t="s">
        <v>1910</v>
      </c>
      <c r="C234" s="1" t="s">
        <v>1911</v>
      </c>
      <c r="D234" s="2">
        <v>2024</v>
      </c>
      <c r="E234" s="1" t="s">
        <v>1124</v>
      </c>
      <c r="F234" s="1" t="s">
        <v>1121</v>
      </c>
      <c r="G234" s="1" t="s">
        <v>4</v>
      </c>
      <c r="H234" s="1" t="s">
        <v>5</v>
      </c>
      <c r="I234" s="1" t="s">
        <v>1122</v>
      </c>
      <c r="J234" s="7" t="s">
        <v>1123</v>
      </c>
      <c r="K234" s="5">
        <v>12210</v>
      </c>
      <c r="L234" s="5">
        <v>14774.1</v>
      </c>
      <c r="M234" s="1">
        <v>3</v>
      </c>
      <c r="N234" s="1">
        <v>3</v>
      </c>
      <c r="O234" s="1" t="s">
        <v>11</v>
      </c>
      <c r="P234" s="1" t="s">
        <v>10</v>
      </c>
      <c r="Q234" s="1" t="s">
        <v>1924</v>
      </c>
      <c r="R234" s="1" t="s">
        <v>1925</v>
      </c>
      <c r="S234" s="1"/>
      <c r="T234" s="1"/>
    </row>
    <row r="235" spans="1:20" x14ac:dyDescent="0.2">
      <c r="A235" s="1" t="s">
        <v>1909</v>
      </c>
      <c r="B235" s="1" t="s">
        <v>1910</v>
      </c>
      <c r="C235" s="3" t="s">
        <v>1911</v>
      </c>
      <c r="D235" s="4">
        <v>2024</v>
      </c>
      <c r="E235" s="3" t="s">
        <v>2108</v>
      </c>
      <c r="F235" s="3" t="s">
        <v>2109</v>
      </c>
      <c r="G235" s="3" t="s">
        <v>4</v>
      </c>
      <c r="H235" s="3" t="str">
        <f>IF(G235="OBRAS","A",IF(G235="SUMINISTRO","C","E"))</f>
        <v>C</v>
      </c>
      <c r="I235" s="3" t="s">
        <v>2110</v>
      </c>
      <c r="J235" s="11" t="s">
        <v>170</v>
      </c>
      <c r="K235" s="8">
        <v>16600.259999999998</v>
      </c>
      <c r="L235" s="8">
        <v>20086.309999999998</v>
      </c>
      <c r="M235" s="12">
        <v>12</v>
      </c>
      <c r="N235" s="3">
        <v>12</v>
      </c>
      <c r="O235" s="3" t="s">
        <v>11</v>
      </c>
      <c r="P235" s="13" t="s">
        <v>10</v>
      </c>
      <c r="Q235" s="3" t="s">
        <v>1989</v>
      </c>
      <c r="R235" s="3" t="s">
        <v>1925</v>
      </c>
      <c r="T235" s="1"/>
    </row>
    <row r="236" spans="1:20" x14ac:dyDescent="0.2">
      <c r="A236" s="1" t="s">
        <v>1909</v>
      </c>
      <c r="B236" s="1" t="s">
        <v>1910</v>
      </c>
      <c r="C236" s="1" t="s">
        <v>1911</v>
      </c>
      <c r="D236" s="2">
        <v>2024</v>
      </c>
      <c r="E236" s="1" t="s">
        <v>88</v>
      </c>
      <c r="F236" s="1" t="s">
        <v>85</v>
      </c>
      <c r="G236" s="1" t="s">
        <v>4</v>
      </c>
      <c r="H236" s="1" t="s">
        <v>5</v>
      </c>
      <c r="I236" s="1" t="s">
        <v>86</v>
      </c>
      <c r="J236" s="7" t="s">
        <v>87</v>
      </c>
      <c r="K236" s="5">
        <v>5644</v>
      </c>
      <c r="L236" s="5">
        <v>6829.24</v>
      </c>
      <c r="M236" s="1">
        <v>2</v>
      </c>
      <c r="N236" s="1">
        <v>2</v>
      </c>
      <c r="O236" s="1" t="s">
        <v>11</v>
      </c>
      <c r="P236" s="1" t="s">
        <v>10</v>
      </c>
      <c r="Q236" s="1" t="s">
        <v>1924</v>
      </c>
      <c r="R236" s="1" t="s">
        <v>1925</v>
      </c>
      <c r="S236" s="1"/>
      <c r="T236" s="1"/>
    </row>
    <row r="237" spans="1:20" x14ac:dyDescent="0.2">
      <c r="A237" s="1" t="s">
        <v>1909</v>
      </c>
      <c r="B237" s="1" t="s">
        <v>1910</v>
      </c>
      <c r="C237" s="1" t="s">
        <v>1911</v>
      </c>
      <c r="D237" s="2">
        <v>2024</v>
      </c>
      <c r="E237" s="1" t="s">
        <v>90</v>
      </c>
      <c r="F237" s="1" t="s">
        <v>89</v>
      </c>
      <c r="G237" s="1" t="s">
        <v>4</v>
      </c>
      <c r="H237" s="1" t="s">
        <v>5</v>
      </c>
      <c r="I237" s="1" t="s">
        <v>86</v>
      </c>
      <c r="J237" s="7" t="s">
        <v>53</v>
      </c>
      <c r="K237" s="5">
        <v>700</v>
      </c>
      <c r="L237" s="5">
        <v>847</v>
      </c>
      <c r="M237" s="1">
        <v>2</v>
      </c>
      <c r="N237" s="1">
        <v>2</v>
      </c>
      <c r="O237" s="1" t="s">
        <v>11</v>
      </c>
      <c r="P237" s="1" t="s">
        <v>10</v>
      </c>
      <c r="Q237" s="1" t="s">
        <v>1924</v>
      </c>
      <c r="R237" s="1" t="s">
        <v>1925</v>
      </c>
      <c r="S237" s="1"/>
      <c r="T237" s="1"/>
    </row>
    <row r="238" spans="1:20" x14ac:dyDescent="0.2">
      <c r="A238" s="1" t="s">
        <v>1909</v>
      </c>
      <c r="B238" s="1" t="s">
        <v>1910</v>
      </c>
      <c r="C238" s="1" t="s">
        <v>1911</v>
      </c>
      <c r="D238" s="2">
        <v>2024</v>
      </c>
      <c r="E238" s="1" t="s">
        <v>93</v>
      </c>
      <c r="F238" s="1" t="s">
        <v>91</v>
      </c>
      <c r="G238" s="1" t="s">
        <v>4</v>
      </c>
      <c r="H238" s="1" t="s">
        <v>5</v>
      </c>
      <c r="I238" s="1" t="s">
        <v>86</v>
      </c>
      <c r="J238" s="7" t="s">
        <v>92</v>
      </c>
      <c r="K238" s="5">
        <v>14200</v>
      </c>
      <c r="L238" s="5">
        <v>17182</v>
      </c>
      <c r="M238" s="1">
        <v>3</v>
      </c>
      <c r="N238" s="1">
        <v>3</v>
      </c>
      <c r="O238" s="1" t="s">
        <v>11</v>
      </c>
      <c r="P238" s="1" t="s">
        <v>10</v>
      </c>
      <c r="Q238" s="1" t="s">
        <v>1924</v>
      </c>
      <c r="R238" s="1" t="s">
        <v>1925</v>
      </c>
      <c r="S238" s="1"/>
      <c r="T238" s="1"/>
    </row>
    <row r="239" spans="1:20" x14ac:dyDescent="0.2">
      <c r="A239" s="1" t="s">
        <v>1909</v>
      </c>
      <c r="B239" s="1" t="s">
        <v>1910</v>
      </c>
      <c r="C239" s="1" t="s">
        <v>1911</v>
      </c>
      <c r="D239" s="2">
        <v>2024</v>
      </c>
      <c r="E239" s="1" t="s">
        <v>1061</v>
      </c>
      <c r="F239" s="1" t="s">
        <v>1059</v>
      </c>
      <c r="G239" s="1" t="s">
        <v>4</v>
      </c>
      <c r="H239" s="1" t="s">
        <v>5</v>
      </c>
      <c r="I239" s="1" t="s">
        <v>1060</v>
      </c>
      <c r="J239" s="7" t="s">
        <v>557</v>
      </c>
      <c r="K239" s="5">
        <v>790.42</v>
      </c>
      <c r="L239" s="5">
        <v>956.41</v>
      </c>
      <c r="M239" s="1">
        <v>3</v>
      </c>
      <c r="N239" s="1">
        <v>3</v>
      </c>
      <c r="O239" s="1" t="s">
        <v>11</v>
      </c>
      <c r="P239" s="1" t="s">
        <v>10</v>
      </c>
      <c r="Q239" s="1" t="s">
        <v>1924</v>
      </c>
      <c r="R239" s="1" t="s">
        <v>1925</v>
      </c>
      <c r="S239" s="1"/>
      <c r="T239" s="14"/>
    </row>
    <row r="240" spans="1:20" x14ac:dyDescent="0.2">
      <c r="A240" s="1" t="s">
        <v>1909</v>
      </c>
      <c r="B240" s="1" t="s">
        <v>1910</v>
      </c>
      <c r="C240" s="3" t="s">
        <v>1911</v>
      </c>
      <c r="D240" s="4">
        <v>2024</v>
      </c>
      <c r="E240" s="3" t="s">
        <v>2171</v>
      </c>
      <c r="F240" s="3" t="s">
        <v>2172</v>
      </c>
      <c r="G240" s="3" t="s">
        <v>4</v>
      </c>
      <c r="H240" s="3" t="str">
        <f>IF(G240="OBRAS","A",IF(G240="SUMINISTRO","C","E"))</f>
        <v>C</v>
      </c>
      <c r="I240" s="3" t="s">
        <v>2173</v>
      </c>
      <c r="J240" s="11" t="s">
        <v>31</v>
      </c>
      <c r="K240" s="8">
        <v>41140</v>
      </c>
      <c r="L240" s="8">
        <v>49779.4</v>
      </c>
      <c r="M240" s="20">
        <v>12</v>
      </c>
      <c r="N240" s="3">
        <v>12</v>
      </c>
      <c r="O240" s="3" t="s">
        <v>11</v>
      </c>
      <c r="P240" s="13" t="s">
        <v>10</v>
      </c>
      <c r="Q240" s="3" t="s">
        <v>1989</v>
      </c>
      <c r="R240" s="3" t="s">
        <v>1925</v>
      </c>
      <c r="T240" s="1"/>
    </row>
    <row r="241" spans="1:20" x14ac:dyDescent="0.2">
      <c r="A241" s="1" t="s">
        <v>1909</v>
      </c>
      <c r="B241" s="1" t="s">
        <v>1910</v>
      </c>
      <c r="C241" s="3" t="s">
        <v>1911</v>
      </c>
      <c r="D241" s="4">
        <v>2024</v>
      </c>
      <c r="E241" s="3" t="s">
        <v>2364</v>
      </c>
      <c r="F241" s="3" t="s">
        <v>2365</v>
      </c>
      <c r="G241" s="3" t="s">
        <v>4</v>
      </c>
      <c r="H241" s="3" t="str">
        <f>IF(G241="OBRAS","A",IF(G241="SUMINISTRO","C","E"))</f>
        <v>C</v>
      </c>
      <c r="I241" s="3" t="s">
        <v>2173</v>
      </c>
      <c r="J241" s="11" t="s">
        <v>439</v>
      </c>
      <c r="K241" s="8">
        <v>9450</v>
      </c>
      <c r="L241" s="8">
        <v>11434.5</v>
      </c>
      <c r="M241" s="20">
        <v>12</v>
      </c>
      <c r="N241" s="3">
        <v>12</v>
      </c>
      <c r="O241" s="3" t="s">
        <v>11</v>
      </c>
      <c r="P241" s="13" t="s">
        <v>10</v>
      </c>
      <c r="Q241" s="3" t="s">
        <v>1989</v>
      </c>
      <c r="R241" s="3" t="s">
        <v>1925</v>
      </c>
      <c r="T241" s="1"/>
    </row>
    <row r="242" spans="1:20" x14ac:dyDescent="0.2">
      <c r="A242" s="1" t="s">
        <v>1909</v>
      </c>
      <c r="B242" s="1" t="s">
        <v>1910</v>
      </c>
      <c r="C242" s="3" t="s">
        <v>1911</v>
      </c>
      <c r="D242" s="4">
        <v>2024</v>
      </c>
      <c r="E242" s="3" t="s">
        <v>2529</v>
      </c>
      <c r="F242" s="8" t="s">
        <v>2530</v>
      </c>
      <c r="G242" s="3" t="s">
        <v>4</v>
      </c>
      <c r="H242" s="3" t="str">
        <f>IF(G242="OBRAS","A",IF(G242="SUMINISTRO","C","E"))</f>
        <v>C</v>
      </c>
      <c r="I242" s="10" t="s">
        <v>2173</v>
      </c>
      <c r="J242" s="11" t="s">
        <v>505</v>
      </c>
      <c r="K242" s="8">
        <v>5882</v>
      </c>
      <c r="L242" s="8">
        <v>7117.22</v>
      </c>
      <c r="M242" s="12">
        <v>12</v>
      </c>
      <c r="N242" s="3">
        <v>12</v>
      </c>
      <c r="O242" s="3" t="s">
        <v>11</v>
      </c>
      <c r="P242" s="13" t="s">
        <v>10</v>
      </c>
      <c r="Q242" s="3" t="s">
        <v>1989</v>
      </c>
      <c r="R242" s="3" t="s">
        <v>1925</v>
      </c>
      <c r="T242" s="1"/>
    </row>
    <row r="243" spans="1:20" x14ac:dyDescent="0.2">
      <c r="A243" s="1" t="s">
        <v>1909</v>
      </c>
      <c r="B243" s="1" t="s">
        <v>1910</v>
      </c>
      <c r="C243" s="1" t="s">
        <v>1911</v>
      </c>
      <c r="D243" s="2">
        <v>2024</v>
      </c>
      <c r="E243" s="1" t="s">
        <v>456</v>
      </c>
      <c r="F243" s="1" t="s">
        <v>454</v>
      </c>
      <c r="G243" s="1" t="s">
        <v>4</v>
      </c>
      <c r="H243" s="1" t="s">
        <v>5</v>
      </c>
      <c r="I243" s="1" t="s">
        <v>455</v>
      </c>
      <c r="J243" s="7" t="s">
        <v>34</v>
      </c>
      <c r="K243" s="5">
        <v>6000</v>
      </c>
      <c r="L243" s="5">
        <v>7260</v>
      </c>
      <c r="M243" s="1">
        <v>3</v>
      </c>
      <c r="N243" s="1">
        <v>3</v>
      </c>
      <c r="O243" s="1" t="s">
        <v>11</v>
      </c>
      <c r="P243" s="1" t="s">
        <v>10</v>
      </c>
      <c r="Q243" s="1" t="s">
        <v>1924</v>
      </c>
      <c r="R243" s="1" t="s">
        <v>1925</v>
      </c>
      <c r="S243" s="1"/>
      <c r="T243" s="1"/>
    </row>
    <row r="244" spans="1:20" x14ac:dyDescent="0.2">
      <c r="A244" s="3" t="s">
        <v>1909</v>
      </c>
      <c r="B244" s="3" t="s">
        <v>1910</v>
      </c>
      <c r="C244" s="3" t="s">
        <v>1911</v>
      </c>
      <c r="D244" s="4">
        <v>2024</v>
      </c>
      <c r="E244" s="1" t="s">
        <v>331</v>
      </c>
      <c r="F244" s="1" t="s">
        <v>328</v>
      </c>
      <c r="G244" s="1" t="s">
        <v>64</v>
      </c>
      <c r="H244" s="1" t="s">
        <v>65</v>
      </c>
      <c r="I244" s="1" t="s">
        <v>329</v>
      </c>
      <c r="J244" s="7" t="s">
        <v>330</v>
      </c>
      <c r="K244" s="5">
        <v>780</v>
      </c>
      <c r="L244" s="5">
        <v>943.8</v>
      </c>
      <c r="M244" s="1">
        <v>2</v>
      </c>
      <c r="N244" s="1">
        <v>2</v>
      </c>
      <c r="O244" s="1" t="s">
        <v>11</v>
      </c>
      <c r="P244" s="1" t="s">
        <v>10</v>
      </c>
      <c r="Q244" s="1" t="s">
        <v>1924</v>
      </c>
      <c r="R244" s="1" t="s">
        <v>1925</v>
      </c>
      <c r="S244" s="1"/>
    </row>
    <row r="245" spans="1:20" x14ac:dyDescent="0.2">
      <c r="A245" s="1" t="s">
        <v>1909</v>
      </c>
      <c r="B245" s="1" t="s">
        <v>1910</v>
      </c>
      <c r="C245" s="1" t="s">
        <v>1911</v>
      </c>
      <c r="D245" s="2">
        <v>2024</v>
      </c>
      <c r="E245" s="1" t="s">
        <v>1727</v>
      </c>
      <c r="F245" s="1" t="s">
        <v>1725</v>
      </c>
      <c r="G245" s="1" t="s">
        <v>24</v>
      </c>
      <c r="H245" s="1" t="s">
        <v>25</v>
      </c>
      <c r="I245" s="1" t="s">
        <v>1726</v>
      </c>
      <c r="J245" s="7" t="s">
        <v>664</v>
      </c>
      <c r="K245" s="5">
        <v>1740.14</v>
      </c>
      <c r="L245" s="5">
        <v>2105.5700000000002</v>
      </c>
      <c r="M245" s="1">
        <v>6</v>
      </c>
      <c r="N245" s="1">
        <v>6</v>
      </c>
      <c r="O245" s="1" t="s">
        <v>11</v>
      </c>
      <c r="P245" s="1" t="s">
        <v>10</v>
      </c>
      <c r="Q245" s="1" t="s">
        <v>1924</v>
      </c>
      <c r="R245" s="1" t="s">
        <v>1925</v>
      </c>
      <c r="S245" s="1"/>
      <c r="T245" s="1"/>
    </row>
    <row r="246" spans="1:20" x14ac:dyDescent="0.2">
      <c r="A246" s="1" t="s">
        <v>1909</v>
      </c>
      <c r="B246" s="1" t="s">
        <v>1910</v>
      </c>
      <c r="C246" s="3" t="s">
        <v>1911</v>
      </c>
      <c r="D246" s="4">
        <v>2024</v>
      </c>
      <c r="E246" s="14" t="s">
        <v>2477</v>
      </c>
      <c r="F246" s="14" t="s">
        <v>2478</v>
      </c>
      <c r="G246" s="14" t="s">
        <v>24</v>
      </c>
      <c r="H246" s="3" t="str">
        <f>IF(G246="OBRAS","A",IF(G246="SUMINISTRO","C","E"))</f>
        <v>A</v>
      </c>
      <c r="I246" s="14" t="s">
        <v>2479</v>
      </c>
      <c r="J246" s="11" t="s">
        <v>460</v>
      </c>
      <c r="K246" s="21">
        <v>15388</v>
      </c>
      <c r="L246" s="21">
        <v>18619.48</v>
      </c>
      <c r="M246" s="20">
        <v>12</v>
      </c>
      <c r="N246" s="3">
        <v>12</v>
      </c>
      <c r="O246" s="3" t="s">
        <v>11</v>
      </c>
      <c r="P246" s="13" t="s">
        <v>10</v>
      </c>
      <c r="Q246" s="3" t="s">
        <v>1989</v>
      </c>
      <c r="R246" s="3" t="s">
        <v>1925</v>
      </c>
      <c r="T246" s="1"/>
    </row>
    <row r="247" spans="1:20" x14ac:dyDescent="0.2">
      <c r="A247" s="1" t="s">
        <v>1909</v>
      </c>
      <c r="B247" s="1" t="s">
        <v>1910</v>
      </c>
      <c r="C247" s="1" t="s">
        <v>1911</v>
      </c>
      <c r="D247" s="2">
        <v>2024</v>
      </c>
      <c r="E247" s="1" t="s">
        <v>703</v>
      </c>
      <c r="F247" s="1" t="s">
        <v>701</v>
      </c>
      <c r="G247" s="1" t="s">
        <v>4</v>
      </c>
      <c r="H247" s="1" t="s">
        <v>5</v>
      </c>
      <c r="I247" s="1" t="s">
        <v>702</v>
      </c>
      <c r="J247" s="7" t="s">
        <v>170</v>
      </c>
      <c r="K247" s="5">
        <v>739</v>
      </c>
      <c r="L247" s="5">
        <v>894.19</v>
      </c>
      <c r="M247" s="1">
        <v>6</v>
      </c>
      <c r="N247" s="1">
        <v>6</v>
      </c>
      <c r="O247" s="1" t="s">
        <v>11</v>
      </c>
      <c r="P247" s="1" t="s">
        <v>10</v>
      </c>
      <c r="Q247" s="1" t="s">
        <v>1924</v>
      </c>
      <c r="R247" s="1" t="s">
        <v>1925</v>
      </c>
      <c r="S247" s="1"/>
      <c r="T247" s="1"/>
    </row>
    <row r="248" spans="1:20" x14ac:dyDescent="0.2">
      <c r="A248" s="1" t="s">
        <v>1909</v>
      </c>
      <c r="B248" s="1" t="s">
        <v>1910</v>
      </c>
      <c r="C248" s="3" t="s">
        <v>1911</v>
      </c>
      <c r="D248" s="4">
        <v>2024</v>
      </c>
      <c r="E248" s="3" t="s">
        <v>2120</v>
      </c>
      <c r="F248" s="3" t="s">
        <v>2121</v>
      </c>
      <c r="G248" s="3" t="s">
        <v>4</v>
      </c>
      <c r="H248" s="3" t="str">
        <f>IF(G248="OBRAS","A",IF(G248="SUMINISTRO","C","E"))</f>
        <v>C</v>
      </c>
      <c r="I248" s="3" t="s">
        <v>2122</v>
      </c>
      <c r="J248" s="11" t="s">
        <v>999</v>
      </c>
      <c r="K248" s="8">
        <v>49980</v>
      </c>
      <c r="L248" s="8">
        <v>60475.8</v>
      </c>
      <c r="M248" s="12">
        <v>12</v>
      </c>
      <c r="N248" s="3">
        <v>12</v>
      </c>
      <c r="O248" s="3" t="s">
        <v>11</v>
      </c>
      <c r="P248" s="13" t="s">
        <v>10</v>
      </c>
      <c r="Q248" s="3" t="s">
        <v>1989</v>
      </c>
      <c r="R248" s="3" t="s">
        <v>1925</v>
      </c>
      <c r="T248" s="1"/>
    </row>
    <row r="249" spans="1:20" x14ac:dyDescent="0.2">
      <c r="A249" s="1" t="s">
        <v>1909</v>
      </c>
      <c r="B249" s="1" t="s">
        <v>1910</v>
      </c>
      <c r="C249" s="1" t="s">
        <v>1911</v>
      </c>
      <c r="D249" s="2">
        <v>2024</v>
      </c>
      <c r="E249" s="1" t="s">
        <v>155</v>
      </c>
      <c r="F249" s="1" t="s">
        <v>153</v>
      </c>
      <c r="G249" s="1" t="s">
        <v>4</v>
      </c>
      <c r="H249" s="1" t="s">
        <v>5</v>
      </c>
      <c r="I249" s="1" t="s">
        <v>154</v>
      </c>
      <c r="J249" s="7" t="s">
        <v>138</v>
      </c>
      <c r="K249" s="5">
        <v>2595</v>
      </c>
      <c r="L249" s="5">
        <v>3139.95</v>
      </c>
      <c r="M249" s="1">
        <v>3</v>
      </c>
      <c r="N249" s="1">
        <v>3</v>
      </c>
      <c r="O249" s="1" t="s">
        <v>11</v>
      </c>
      <c r="P249" s="1" t="s">
        <v>10</v>
      </c>
      <c r="Q249" s="1" t="s">
        <v>1924</v>
      </c>
      <c r="R249" s="1" t="s">
        <v>1925</v>
      </c>
      <c r="S249" s="1"/>
    </row>
    <row r="250" spans="1:20" x14ac:dyDescent="0.2">
      <c r="A250" s="3" t="s">
        <v>1909</v>
      </c>
      <c r="B250" s="3" t="s">
        <v>1910</v>
      </c>
      <c r="C250" s="3" t="s">
        <v>1911</v>
      </c>
      <c r="D250" s="4">
        <v>2024</v>
      </c>
      <c r="E250" s="1" t="s">
        <v>158</v>
      </c>
      <c r="F250" s="1" t="s">
        <v>156</v>
      </c>
      <c r="G250" s="1" t="s">
        <v>4</v>
      </c>
      <c r="H250" s="1" t="s">
        <v>5</v>
      </c>
      <c r="I250" s="1" t="s">
        <v>157</v>
      </c>
      <c r="J250" s="7" t="s">
        <v>16</v>
      </c>
      <c r="K250" s="5">
        <v>418</v>
      </c>
      <c r="L250" s="5">
        <v>505.78</v>
      </c>
      <c r="M250" s="1">
        <v>3</v>
      </c>
      <c r="N250" s="1">
        <v>3</v>
      </c>
      <c r="O250" s="1" t="s">
        <v>11</v>
      </c>
      <c r="P250" s="1" t="s">
        <v>10</v>
      </c>
      <c r="Q250" s="1" t="s">
        <v>1924</v>
      </c>
      <c r="R250" s="1" t="s">
        <v>1925</v>
      </c>
      <c r="S250" s="1"/>
    </row>
    <row r="251" spans="1:20" x14ac:dyDescent="0.2">
      <c r="A251" s="1" t="s">
        <v>1909</v>
      </c>
      <c r="B251" s="1" t="s">
        <v>1910</v>
      </c>
      <c r="C251" s="1" t="s">
        <v>1911</v>
      </c>
      <c r="D251" s="2">
        <v>2024</v>
      </c>
      <c r="E251" s="1" t="s">
        <v>161</v>
      </c>
      <c r="F251" s="1" t="s">
        <v>159</v>
      </c>
      <c r="G251" s="1" t="s">
        <v>4</v>
      </c>
      <c r="H251" s="1" t="s">
        <v>5</v>
      </c>
      <c r="I251" s="1" t="s">
        <v>157</v>
      </c>
      <c r="J251" s="7" t="s">
        <v>160</v>
      </c>
      <c r="K251" s="5">
        <v>828</v>
      </c>
      <c r="L251" s="5">
        <v>1001.88</v>
      </c>
      <c r="M251" s="1">
        <v>3</v>
      </c>
      <c r="N251" s="1">
        <v>3</v>
      </c>
      <c r="O251" s="1" t="s">
        <v>11</v>
      </c>
      <c r="P251" s="1" t="s">
        <v>10</v>
      </c>
      <c r="Q251" s="1" t="s">
        <v>1924</v>
      </c>
      <c r="R251" s="1" t="s">
        <v>1925</v>
      </c>
      <c r="S251" s="1"/>
    </row>
    <row r="252" spans="1:20" x14ac:dyDescent="0.2">
      <c r="A252" s="1" t="s">
        <v>1909</v>
      </c>
      <c r="B252" s="1" t="s">
        <v>1910</v>
      </c>
      <c r="C252" s="1" t="s">
        <v>1911</v>
      </c>
      <c r="D252" s="2">
        <v>2024</v>
      </c>
      <c r="E252" s="1" t="s">
        <v>164</v>
      </c>
      <c r="F252" s="1" t="s">
        <v>162</v>
      </c>
      <c r="G252" s="1" t="s">
        <v>4</v>
      </c>
      <c r="H252" s="1" t="s">
        <v>5</v>
      </c>
      <c r="I252" s="1" t="s">
        <v>157</v>
      </c>
      <c r="J252" s="7" t="s">
        <v>163</v>
      </c>
      <c r="K252" s="5">
        <v>272</v>
      </c>
      <c r="L252" s="5">
        <v>329.12</v>
      </c>
      <c r="M252" s="1">
        <v>3</v>
      </c>
      <c r="N252" s="1">
        <v>3</v>
      </c>
      <c r="O252" s="1" t="s">
        <v>11</v>
      </c>
      <c r="P252" s="1" t="s">
        <v>10</v>
      </c>
      <c r="Q252" s="1" t="s">
        <v>1924</v>
      </c>
      <c r="R252" s="1" t="s">
        <v>1925</v>
      </c>
      <c r="S252" s="1"/>
      <c r="T252" s="1"/>
    </row>
    <row r="253" spans="1:20" x14ac:dyDescent="0.2">
      <c r="A253" s="1" t="s">
        <v>1909</v>
      </c>
      <c r="B253" s="1" t="s">
        <v>1910</v>
      </c>
      <c r="C253" s="1" t="s">
        <v>1911</v>
      </c>
      <c r="D253" s="2">
        <v>2024</v>
      </c>
      <c r="E253" s="1" t="s">
        <v>167</v>
      </c>
      <c r="F253" s="1" t="s">
        <v>165</v>
      </c>
      <c r="G253" s="1" t="s">
        <v>4</v>
      </c>
      <c r="H253" s="1" t="s">
        <v>5</v>
      </c>
      <c r="I253" s="1" t="s">
        <v>157</v>
      </c>
      <c r="J253" s="7" t="s">
        <v>166</v>
      </c>
      <c r="K253" s="5">
        <v>436</v>
      </c>
      <c r="L253" s="5">
        <v>527.55999999999995</v>
      </c>
      <c r="M253" s="1">
        <v>8</v>
      </c>
      <c r="N253" s="1">
        <v>8</v>
      </c>
      <c r="O253" s="1" t="s">
        <v>11</v>
      </c>
      <c r="P253" s="1" t="s">
        <v>10</v>
      </c>
      <c r="Q253" s="1" t="s">
        <v>1924</v>
      </c>
      <c r="R253" s="1" t="s">
        <v>1925</v>
      </c>
      <c r="S253" s="1"/>
      <c r="T253" s="1"/>
    </row>
    <row r="254" spans="1:20" x14ac:dyDescent="0.2">
      <c r="A254" s="1" t="s">
        <v>1909</v>
      </c>
      <c r="B254" s="1" t="s">
        <v>1910</v>
      </c>
      <c r="C254" s="3" t="s">
        <v>1911</v>
      </c>
      <c r="D254" s="4">
        <v>2024</v>
      </c>
      <c r="E254" s="3" t="s">
        <v>2428</v>
      </c>
      <c r="F254" s="3" t="s">
        <v>2429</v>
      </c>
      <c r="G254" s="3" t="s">
        <v>4</v>
      </c>
      <c r="H254" s="3" t="str">
        <f>IF(G254="OBRAS","A",IF(G254="SUMINISTRO","C","E"))</f>
        <v>C</v>
      </c>
      <c r="I254" s="3" t="s">
        <v>2430</v>
      </c>
      <c r="J254" s="11" t="s">
        <v>37</v>
      </c>
      <c r="K254" s="8">
        <v>36000</v>
      </c>
      <c r="L254" s="8">
        <v>43560</v>
      </c>
      <c r="M254" s="20">
        <v>12</v>
      </c>
      <c r="N254" s="3">
        <v>12</v>
      </c>
      <c r="O254" s="3" t="s">
        <v>11</v>
      </c>
      <c r="P254" s="13" t="s">
        <v>10</v>
      </c>
      <c r="Q254" s="3" t="s">
        <v>1989</v>
      </c>
      <c r="R254" s="3" t="s">
        <v>1925</v>
      </c>
      <c r="T254" s="1"/>
    </row>
    <row r="255" spans="1:20" x14ac:dyDescent="0.2">
      <c r="A255" s="3" t="s">
        <v>1909</v>
      </c>
      <c r="B255" s="3" t="s">
        <v>1910</v>
      </c>
      <c r="C255" s="3" t="s">
        <v>1911</v>
      </c>
      <c r="D255" s="4">
        <v>2024</v>
      </c>
      <c r="E255" s="1" t="s">
        <v>1133</v>
      </c>
      <c r="F255" s="1" t="s">
        <v>1131</v>
      </c>
      <c r="G255" s="1" t="s">
        <v>24</v>
      </c>
      <c r="H255" s="1" t="s">
        <v>25</v>
      </c>
      <c r="I255" s="1" t="s">
        <v>1132</v>
      </c>
      <c r="J255" s="7" t="s">
        <v>19</v>
      </c>
      <c r="K255" s="5">
        <v>7241.15</v>
      </c>
      <c r="L255" s="5">
        <v>8761.7900000000009</v>
      </c>
      <c r="M255" s="1">
        <v>9</v>
      </c>
      <c r="N255" s="1">
        <v>9</v>
      </c>
      <c r="O255" s="1" t="s">
        <v>11</v>
      </c>
      <c r="P255" s="1" t="s">
        <v>10</v>
      </c>
      <c r="Q255" s="1" t="s">
        <v>1924</v>
      </c>
      <c r="R255" s="1" t="s">
        <v>1925</v>
      </c>
      <c r="S255" s="1"/>
      <c r="T255" s="14"/>
    </row>
    <row r="256" spans="1:20" x14ac:dyDescent="0.2">
      <c r="A256" s="1" t="s">
        <v>1909</v>
      </c>
      <c r="B256" s="1" t="s">
        <v>1910</v>
      </c>
      <c r="C256" s="1" t="s">
        <v>1911</v>
      </c>
      <c r="D256" s="2">
        <v>2024</v>
      </c>
      <c r="E256" s="1" t="s">
        <v>1135</v>
      </c>
      <c r="F256" s="1" t="s">
        <v>1134</v>
      </c>
      <c r="G256" s="1" t="s">
        <v>24</v>
      </c>
      <c r="H256" s="1" t="s">
        <v>25</v>
      </c>
      <c r="I256" s="1" t="s">
        <v>1132</v>
      </c>
      <c r="J256" s="7" t="s">
        <v>68</v>
      </c>
      <c r="K256" s="5">
        <v>5759.6</v>
      </c>
      <c r="L256" s="5">
        <v>6969.12</v>
      </c>
      <c r="M256" s="1">
        <v>3</v>
      </c>
      <c r="N256" s="1">
        <v>3</v>
      </c>
      <c r="O256" s="1" t="s">
        <v>11</v>
      </c>
      <c r="P256" s="1" t="s">
        <v>10</v>
      </c>
      <c r="Q256" s="1" t="s">
        <v>1924</v>
      </c>
      <c r="R256" s="1" t="s">
        <v>1925</v>
      </c>
      <c r="S256" s="1"/>
      <c r="T256" s="1"/>
    </row>
    <row r="257" spans="1:20" x14ac:dyDescent="0.2">
      <c r="A257" s="1" t="s">
        <v>1909</v>
      </c>
      <c r="B257" s="1" t="s">
        <v>1910</v>
      </c>
      <c r="C257" s="1" t="s">
        <v>1911</v>
      </c>
      <c r="D257" s="2">
        <v>2024</v>
      </c>
      <c r="E257" s="1" t="s">
        <v>1137</v>
      </c>
      <c r="F257" s="1" t="s">
        <v>1136</v>
      </c>
      <c r="G257" s="1" t="s">
        <v>24</v>
      </c>
      <c r="H257" s="1" t="s">
        <v>25</v>
      </c>
      <c r="I257" s="1" t="s">
        <v>1132</v>
      </c>
      <c r="J257" s="7" t="s">
        <v>597</v>
      </c>
      <c r="K257" s="5">
        <v>7425.6</v>
      </c>
      <c r="L257" s="5">
        <v>8984.98</v>
      </c>
      <c r="M257" s="1">
        <v>9</v>
      </c>
      <c r="N257" s="1">
        <v>9</v>
      </c>
      <c r="O257" s="1" t="s">
        <v>11</v>
      </c>
      <c r="P257" s="1" t="s">
        <v>10</v>
      </c>
      <c r="Q257" s="1" t="s">
        <v>1924</v>
      </c>
      <c r="R257" s="1" t="s">
        <v>1925</v>
      </c>
      <c r="S257" s="1"/>
      <c r="T257" s="16"/>
    </row>
    <row r="258" spans="1:20" x14ac:dyDescent="0.2">
      <c r="A258" s="1" t="s">
        <v>1909</v>
      </c>
      <c r="B258" s="1" t="s">
        <v>1910</v>
      </c>
      <c r="C258" s="3" t="s">
        <v>1911</v>
      </c>
      <c r="D258" s="4">
        <v>2024</v>
      </c>
      <c r="E258" s="3" t="s">
        <v>2724</v>
      </c>
      <c r="F258" s="3" t="s">
        <v>2725</v>
      </c>
      <c r="G258" s="3" t="s">
        <v>64</v>
      </c>
      <c r="H258" s="3" t="str">
        <f>IF(G258="OBRAS","A",IF(G258="SUMINISTRO","C","E"))</f>
        <v>E</v>
      </c>
      <c r="I258" s="3" t="s">
        <v>2726</v>
      </c>
      <c r="J258" s="11" t="s">
        <v>2783</v>
      </c>
      <c r="K258" s="8">
        <v>8580</v>
      </c>
      <c r="L258" s="8">
        <v>10381.799999999999</v>
      </c>
      <c r="M258" s="12">
        <v>12</v>
      </c>
      <c r="N258" s="3">
        <v>12</v>
      </c>
      <c r="O258" s="3" t="s">
        <v>11</v>
      </c>
      <c r="P258" s="13" t="s">
        <v>10</v>
      </c>
      <c r="Q258" s="3" t="s">
        <v>1989</v>
      </c>
      <c r="R258" s="3" t="s">
        <v>1925</v>
      </c>
      <c r="T258" s="1"/>
    </row>
    <row r="259" spans="1:20" x14ac:dyDescent="0.2">
      <c r="A259" s="1" t="s">
        <v>1909</v>
      </c>
      <c r="B259" s="1" t="s">
        <v>1910</v>
      </c>
      <c r="C259" s="1" t="s">
        <v>1911</v>
      </c>
      <c r="D259" s="2">
        <v>2024</v>
      </c>
      <c r="E259" s="1" t="s">
        <v>927</v>
      </c>
      <c r="F259" s="1" t="s">
        <v>925</v>
      </c>
      <c r="G259" s="1" t="s">
        <v>4</v>
      </c>
      <c r="H259" s="1" t="s">
        <v>5</v>
      </c>
      <c r="I259" s="1" t="s">
        <v>926</v>
      </c>
      <c r="J259" s="7" t="s">
        <v>22</v>
      </c>
      <c r="K259" s="5">
        <v>736.89</v>
      </c>
      <c r="L259" s="5">
        <v>891.64</v>
      </c>
      <c r="M259" s="1">
        <v>3</v>
      </c>
      <c r="N259" s="1">
        <v>3</v>
      </c>
      <c r="O259" s="1" t="s">
        <v>11</v>
      </c>
      <c r="P259" s="1" t="s">
        <v>10</v>
      </c>
      <c r="Q259" s="1" t="s">
        <v>1924</v>
      </c>
      <c r="R259" s="1" t="s">
        <v>1925</v>
      </c>
      <c r="S259" s="1"/>
      <c r="T259" s="1"/>
    </row>
    <row r="260" spans="1:20" x14ac:dyDescent="0.2">
      <c r="A260" s="1" t="s">
        <v>1909</v>
      </c>
      <c r="B260" s="1" t="s">
        <v>1910</v>
      </c>
      <c r="C260" s="3" t="s">
        <v>1911</v>
      </c>
      <c r="D260" s="4">
        <v>2024</v>
      </c>
      <c r="E260" s="3" t="s">
        <v>2086</v>
      </c>
      <c r="F260" s="3" t="s">
        <v>2087</v>
      </c>
      <c r="G260" s="3" t="s">
        <v>4</v>
      </c>
      <c r="H260" s="3" t="str">
        <f>IF(G260="OBRAS","A",IF(G260="SUMINISTRO","C","E"))</f>
        <v>C</v>
      </c>
      <c r="I260" s="3" t="s">
        <v>2088</v>
      </c>
      <c r="J260" s="11" t="s">
        <v>999</v>
      </c>
      <c r="K260" s="8">
        <v>8670</v>
      </c>
      <c r="L260" s="8">
        <v>10490.7</v>
      </c>
      <c r="M260" s="12">
        <v>12</v>
      </c>
      <c r="N260" s="3">
        <v>12</v>
      </c>
      <c r="O260" s="3" t="s">
        <v>11</v>
      </c>
      <c r="P260" s="13" t="s">
        <v>10</v>
      </c>
      <c r="Q260" s="3" t="s">
        <v>1989</v>
      </c>
      <c r="R260" s="3" t="s">
        <v>1925</v>
      </c>
      <c r="T260" s="1"/>
    </row>
    <row r="261" spans="1:20" x14ac:dyDescent="0.2">
      <c r="A261" s="1" t="s">
        <v>1909</v>
      </c>
      <c r="B261" s="1" t="s">
        <v>1910</v>
      </c>
      <c r="C261" s="1" t="s">
        <v>1911</v>
      </c>
      <c r="D261" s="2">
        <v>2024</v>
      </c>
      <c r="E261" s="1" t="s">
        <v>1440</v>
      </c>
      <c r="F261" s="1" t="s">
        <v>1438</v>
      </c>
      <c r="G261" s="1" t="s">
        <v>4</v>
      </c>
      <c r="H261" s="1" t="s">
        <v>5</v>
      </c>
      <c r="I261" s="1" t="s">
        <v>1439</v>
      </c>
      <c r="J261" s="7" t="s">
        <v>170</v>
      </c>
      <c r="K261" s="5">
        <v>1698.6</v>
      </c>
      <c r="L261" s="5">
        <v>2055.31</v>
      </c>
      <c r="M261" s="1">
        <v>4</v>
      </c>
      <c r="N261" s="1">
        <v>4</v>
      </c>
      <c r="O261" s="1" t="s">
        <v>11</v>
      </c>
      <c r="P261" s="1" t="s">
        <v>10</v>
      </c>
      <c r="Q261" s="1" t="s">
        <v>1924</v>
      </c>
      <c r="R261" s="1" t="s">
        <v>1925</v>
      </c>
      <c r="S261" s="1"/>
      <c r="T261" s="1"/>
    </row>
    <row r="262" spans="1:20" x14ac:dyDescent="0.2">
      <c r="A262" s="1" t="s">
        <v>1909</v>
      </c>
      <c r="B262" s="1" t="s">
        <v>1910</v>
      </c>
      <c r="C262" s="1" t="s">
        <v>1911</v>
      </c>
      <c r="D262" s="2">
        <v>2024</v>
      </c>
      <c r="E262" s="1" t="s">
        <v>1442</v>
      </c>
      <c r="F262" s="1" t="s">
        <v>1441</v>
      </c>
      <c r="G262" s="1" t="s">
        <v>4</v>
      </c>
      <c r="H262" s="1" t="s">
        <v>5</v>
      </c>
      <c r="I262" s="1" t="s">
        <v>1439</v>
      </c>
      <c r="J262" s="7" t="s">
        <v>319</v>
      </c>
      <c r="K262" s="5">
        <v>1447.77</v>
      </c>
      <c r="L262" s="5">
        <v>1751.8</v>
      </c>
      <c r="M262" s="1">
        <v>4</v>
      </c>
      <c r="N262" s="1">
        <v>4</v>
      </c>
      <c r="O262" s="1" t="s">
        <v>11</v>
      </c>
      <c r="P262" s="1" t="s">
        <v>10</v>
      </c>
      <c r="Q262" s="1" t="s">
        <v>1924</v>
      </c>
      <c r="R262" s="1" t="s">
        <v>1925</v>
      </c>
      <c r="S262" s="1"/>
      <c r="T262" s="1"/>
    </row>
    <row r="263" spans="1:20" x14ac:dyDescent="0.2">
      <c r="A263" s="1" t="s">
        <v>1909</v>
      </c>
      <c r="B263" s="1" t="s">
        <v>1910</v>
      </c>
      <c r="C263" s="3" t="s">
        <v>1911</v>
      </c>
      <c r="D263" s="4">
        <v>2024</v>
      </c>
      <c r="E263" s="3" t="s">
        <v>2483</v>
      </c>
      <c r="F263" s="3" t="s">
        <v>2484</v>
      </c>
      <c r="G263" s="3" t="s">
        <v>64</v>
      </c>
      <c r="H263" s="3" t="str">
        <f>IF(G263="OBRAS","A",IF(G263="SUMINISTRO","C","E"))</f>
        <v>E</v>
      </c>
      <c r="I263" s="10" t="s">
        <v>2485</v>
      </c>
      <c r="J263" s="11" t="s">
        <v>1052</v>
      </c>
      <c r="K263" s="8">
        <v>14855</v>
      </c>
      <c r="L263" s="8">
        <v>17974.55</v>
      </c>
      <c r="M263" s="12">
        <v>12</v>
      </c>
      <c r="N263" s="3">
        <v>12</v>
      </c>
      <c r="O263" s="3" t="s">
        <v>11</v>
      </c>
      <c r="P263" s="13" t="s">
        <v>10</v>
      </c>
      <c r="Q263" s="3" t="s">
        <v>1989</v>
      </c>
      <c r="R263" s="3" t="s">
        <v>1925</v>
      </c>
    </row>
    <row r="264" spans="1:20" x14ac:dyDescent="0.2">
      <c r="A264" s="3" t="s">
        <v>1909</v>
      </c>
      <c r="B264" s="3" t="s">
        <v>1910</v>
      </c>
      <c r="C264" s="3" t="s">
        <v>1911</v>
      </c>
      <c r="D264" s="4">
        <v>2024</v>
      </c>
      <c r="E264" s="1" t="s">
        <v>835</v>
      </c>
      <c r="F264" s="1" t="s">
        <v>833</v>
      </c>
      <c r="G264" s="1" t="s">
        <v>24</v>
      </c>
      <c r="H264" s="1" t="s">
        <v>25</v>
      </c>
      <c r="I264" s="1" t="s">
        <v>834</v>
      </c>
      <c r="J264" s="7" t="s">
        <v>248</v>
      </c>
      <c r="K264" s="5">
        <v>14912.01</v>
      </c>
      <c r="L264" s="5">
        <v>18043.53</v>
      </c>
      <c r="M264" s="1">
        <v>7</v>
      </c>
      <c r="N264" s="1">
        <v>7</v>
      </c>
      <c r="O264" s="1" t="s">
        <v>11</v>
      </c>
      <c r="P264" s="1" t="s">
        <v>10</v>
      </c>
      <c r="Q264" s="1" t="s">
        <v>1924</v>
      </c>
      <c r="R264" s="1" t="s">
        <v>1925</v>
      </c>
      <c r="S264" s="1"/>
      <c r="T264" s="1"/>
    </row>
    <row r="265" spans="1:20" x14ac:dyDescent="0.2">
      <c r="A265" s="1" t="s">
        <v>1909</v>
      </c>
      <c r="B265" s="1" t="s">
        <v>1910</v>
      </c>
      <c r="C265" s="1" t="s">
        <v>1911</v>
      </c>
      <c r="D265" s="2">
        <v>2024</v>
      </c>
      <c r="E265" s="1" t="s">
        <v>837</v>
      </c>
      <c r="F265" s="1" t="s">
        <v>836</v>
      </c>
      <c r="G265" s="1" t="s">
        <v>24</v>
      </c>
      <c r="H265" s="1" t="s">
        <v>25</v>
      </c>
      <c r="I265" s="1" t="s">
        <v>834</v>
      </c>
      <c r="J265" s="7" t="s">
        <v>575</v>
      </c>
      <c r="K265" s="5">
        <v>21346.84</v>
      </c>
      <c r="L265" s="5">
        <v>25829.68</v>
      </c>
      <c r="M265" s="1">
        <v>6</v>
      </c>
      <c r="N265" s="1">
        <v>6</v>
      </c>
      <c r="O265" s="1" t="s">
        <v>11</v>
      </c>
      <c r="P265" s="1" t="s">
        <v>10</v>
      </c>
      <c r="Q265" s="1" t="s">
        <v>1924</v>
      </c>
      <c r="R265" s="1" t="s">
        <v>1925</v>
      </c>
      <c r="S265" s="1"/>
      <c r="T265" s="1"/>
    </row>
    <row r="266" spans="1:20" x14ac:dyDescent="0.2">
      <c r="A266" s="1" t="s">
        <v>1909</v>
      </c>
      <c r="B266" s="1" t="s">
        <v>1910</v>
      </c>
      <c r="C266" s="1" t="s">
        <v>1911</v>
      </c>
      <c r="D266" s="2">
        <v>2024</v>
      </c>
      <c r="E266" s="1" t="s">
        <v>839</v>
      </c>
      <c r="F266" s="1" t="s">
        <v>838</v>
      </c>
      <c r="G266" s="1" t="s">
        <v>24</v>
      </c>
      <c r="H266" s="1" t="s">
        <v>25</v>
      </c>
      <c r="I266" s="1" t="s">
        <v>834</v>
      </c>
      <c r="J266" s="7" t="s">
        <v>34</v>
      </c>
      <c r="K266" s="5">
        <v>26983.05</v>
      </c>
      <c r="L266" s="5">
        <v>32649.49</v>
      </c>
      <c r="M266" s="1">
        <v>12</v>
      </c>
      <c r="N266" s="1">
        <v>12</v>
      </c>
      <c r="O266" s="1" t="s">
        <v>11</v>
      </c>
      <c r="P266" s="1" t="s">
        <v>10</v>
      </c>
      <c r="Q266" s="1" t="s">
        <v>1924</v>
      </c>
      <c r="R266" s="1" t="s">
        <v>1925</v>
      </c>
      <c r="S266" s="1"/>
      <c r="T266" s="1"/>
    </row>
    <row r="267" spans="1:20" x14ac:dyDescent="0.2">
      <c r="A267" s="1" t="s">
        <v>1909</v>
      </c>
      <c r="B267" s="1" t="s">
        <v>1910</v>
      </c>
      <c r="C267" s="1" t="s">
        <v>1911</v>
      </c>
      <c r="D267" s="2">
        <v>2024</v>
      </c>
      <c r="E267" s="1" t="s">
        <v>841</v>
      </c>
      <c r="F267" s="1" t="s">
        <v>840</v>
      </c>
      <c r="G267" s="1" t="s">
        <v>24</v>
      </c>
      <c r="H267" s="1" t="s">
        <v>25</v>
      </c>
      <c r="I267" s="1" t="s">
        <v>834</v>
      </c>
      <c r="J267" s="7" t="s">
        <v>100</v>
      </c>
      <c r="K267" s="5">
        <v>37909.550000000003</v>
      </c>
      <c r="L267" s="5">
        <v>45870.559999999998</v>
      </c>
      <c r="M267" s="1">
        <v>5</v>
      </c>
      <c r="N267" s="1">
        <v>5</v>
      </c>
      <c r="O267" s="1" t="s">
        <v>11</v>
      </c>
      <c r="P267" s="1" t="s">
        <v>10</v>
      </c>
      <c r="Q267" s="1" t="s">
        <v>1924</v>
      </c>
      <c r="R267" s="1" t="s">
        <v>1925</v>
      </c>
      <c r="S267" s="1"/>
    </row>
    <row r="268" spans="1:20" x14ac:dyDescent="0.2">
      <c r="A268" s="3" t="s">
        <v>1909</v>
      </c>
      <c r="B268" s="3" t="s">
        <v>1910</v>
      </c>
      <c r="C268" s="3" t="s">
        <v>1911</v>
      </c>
      <c r="D268" s="4">
        <v>2024</v>
      </c>
      <c r="E268" s="1" t="s">
        <v>843</v>
      </c>
      <c r="F268" s="1" t="s">
        <v>842</v>
      </c>
      <c r="G268" s="1" t="s">
        <v>24</v>
      </c>
      <c r="H268" s="1" t="s">
        <v>25</v>
      </c>
      <c r="I268" s="1" t="s">
        <v>834</v>
      </c>
      <c r="J268" s="7" t="s">
        <v>194</v>
      </c>
      <c r="K268" s="5">
        <v>38514.35</v>
      </c>
      <c r="L268" s="5">
        <v>46602.36</v>
      </c>
      <c r="M268" s="1">
        <v>6</v>
      </c>
      <c r="N268" s="1">
        <v>6</v>
      </c>
      <c r="O268" s="1" t="s">
        <v>11</v>
      </c>
      <c r="P268" s="1" t="s">
        <v>10</v>
      </c>
      <c r="Q268" s="1" t="s">
        <v>1924</v>
      </c>
      <c r="R268" s="1" t="s">
        <v>1925</v>
      </c>
      <c r="S268" s="1"/>
      <c r="T268" s="1"/>
    </row>
    <row r="269" spans="1:20" x14ac:dyDescent="0.2">
      <c r="A269" s="1" t="s">
        <v>1909</v>
      </c>
      <c r="B269" s="1" t="s">
        <v>1910</v>
      </c>
      <c r="C269" s="1" t="s">
        <v>1911</v>
      </c>
      <c r="D269" s="2">
        <v>2024</v>
      </c>
      <c r="E269" s="1" t="s">
        <v>845</v>
      </c>
      <c r="F269" s="1" t="s">
        <v>844</v>
      </c>
      <c r="G269" s="1" t="s">
        <v>24</v>
      </c>
      <c r="H269" s="1" t="s">
        <v>25</v>
      </c>
      <c r="I269" s="1" t="s">
        <v>834</v>
      </c>
      <c r="J269" s="7" t="s">
        <v>170</v>
      </c>
      <c r="K269" s="5">
        <v>37229.43</v>
      </c>
      <c r="L269" s="5">
        <v>45047.61</v>
      </c>
      <c r="M269" s="1">
        <v>6</v>
      </c>
      <c r="N269" s="1">
        <v>6</v>
      </c>
      <c r="O269" s="1" t="s">
        <v>11</v>
      </c>
      <c r="P269" s="1" t="s">
        <v>10</v>
      </c>
      <c r="Q269" s="1" t="s">
        <v>1924</v>
      </c>
      <c r="R269" s="1" t="s">
        <v>1925</v>
      </c>
      <c r="S269" s="1"/>
    </row>
    <row r="270" spans="1:20" x14ac:dyDescent="0.2">
      <c r="A270" s="1" t="s">
        <v>1909</v>
      </c>
      <c r="B270" s="1" t="s">
        <v>1910</v>
      </c>
      <c r="C270" s="1" t="s">
        <v>1911</v>
      </c>
      <c r="D270" s="2">
        <v>2024</v>
      </c>
      <c r="E270" s="1" t="s">
        <v>847</v>
      </c>
      <c r="F270" s="1" t="s">
        <v>846</v>
      </c>
      <c r="G270" s="1" t="s">
        <v>24</v>
      </c>
      <c r="H270" s="1" t="s">
        <v>25</v>
      </c>
      <c r="I270" s="1" t="s">
        <v>834</v>
      </c>
      <c r="J270" s="7" t="s">
        <v>706</v>
      </c>
      <c r="K270" s="5">
        <v>39492.230000000003</v>
      </c>
      <c r="L270" s="5">
        <v>47785.599999999999</v>
      </c>
      <c r="M270" s="1">
        <v>2</v>
      </c>
      <c r="N270" s="1">
        <v>2</v>
      </c>
      <c r="O270" s="1" t="s">
        <v>11</v>
      </c>
      <c r="P270" s="1" t="s">
        <v>10</v>
      </c>
      <c r="Q270" s="1" t="s">
        <v>1924</v>
      </c>
      <c r="R270" s="1" t="s">
        <v>1925</v>
      </c>
      <c r="S270" s="1"/>
      <c r="T270" s="5"/>
    </row>
    <row r="271" spans="1:20" x14ac:dyDescent="0.2">
      <c r="A271" s="1" t="s">
        <v>1909</v>
      </c>
      <c r="B271" s="1" t="s">
        <v>1910</v>
      </c>
      <c r="C271" s="1" t="s">
        <v>1911</v>
      </c>
      <c r="D271" s="2">
        <v>2024</v>
      </c>
      <c r="E271" s="1" t="s">
        <v>850</v>
      </c>
      <c r="F271" s="1" t="s">
        <v>848</v>
      </c>
      <c r="G271" s="1" t="s">
        <v>24</v>
      </c>
      <c r="H271" s="1" t="s">
        <v>25</v>
      </c>
      <c r="I271" s="1" t="s">
        <v>834</v>
      </c>
      <c r="J271" s="7" t="s">
        <v>849</v>
      </c>
      <c r="K271" s="5">
        <v>1652.89</v>
      </c>
      <c r="L271" s="5">
        <v>2000</v>
      </c>
      <c r="M271" s="1">
        <v>3</v>
      </c>
      <c r="N271" s="1">
        <v>3</v>
      </c>
      <c r="O271" s="1" t="s">
        <v>11</v>
      </c>
      <c r="P271" s="1" t="s">
        <v>10</v>
      </c>
      <c r="Q271" s="1" t="s">
        <v>1924</v>
      </c>
      <c r="R271" s="1" t="s">
        <v>1925</v>
      </c>
      <c r="S271" s="1"/>
      <c r="T271" s="5"/>
    </row>
    <row r="272" spans="1:20" x14ac:dyDescent="0.2">
      <c r="A272" s="1" t="s">
        <v>1909</v>
      </c>
      <c r="B272" s="1" t="s">
        <v>1910</v>
      </c>
      <c r="C272" s="1" t="s">
        <v>1911</v>
      </c>
      <c r="D272" s="2">
        <v>2024</v>
      </c>
      <c r="E272" s="1" t="s">
        <v>207</v>
      </c>
      <c r="F272" s="1" t="s">
        <v>205</v>
      </c>
      <c r="G272" s="1" t="s">
        <v>4</v>
      </c>
      <c r="H272" s="1" t="s">
        <v>5</v>
      </c>
      <c r="I272" s="1" t="s">
        <v>206</v>
      </c>
      <c r="J272" s="7" t="s">
        <v>138</v>
      </c>
      <c r="K272" s="5">
        <v>148.5</v>
      </c>
      <c r="L272" s="5">
        <v>179.69</v>
      </c>
      <c r="M272" s="1">
        <v>3</v>
      </c>
      <c r="N272" s="1">
        <v>3</v>
      </c>
      <c r="O272" s="1" t="s">
        <v>11</v>
      </c>
      <c r="P272" s="1" t="s">
        <v>10</v>
      </c>
      <c r="Q272" s="1" t="s">
        <v>1924</v>
      </c>
      <c r="R272" s="1" t="s">
        <v>1925</v>
      </c>
      <c r="S272" s="1"/>
    </row>
    <row r="273" spans="1:20" x14ac:dyDescent="0.2">
      <c r="A273" s="1" t="s">
        <v>1909</v>
      </c>
      <c r="B273" s="1" t="s">
        <v>1910</v>
      </c>
      <c r="C273" s="3" t="s">
        <v>1911</v>
      </c>
      <c r="D273" s="4">
        <v>2024</v>
      </c>
      <c r="E273" s="14" t="s">
        <v>2747</v>
      </c>
      <c r="F273" s="14" t="s">
        <v>2748</v>
      </c>
      <c r="G273" s="14" t="s">
        <v>4</v>
      </c>
      <c r="H273" s="3" t="str">
        <f>IF(G273="OBRAS","A",IF(G273="SUMINISTRO","C","E"))</f>
        <v>C</v>
      </c>
      <c r="I273" s="14" t="s">
        <v>2749</v>
      </c>
      <c r="J273" s="11" t="s">
        <v>384</v>
      </c>
      <c r="K273" s="21">
        <v>6268</v>
      </c>
      <c r="L273" s="21">
        <v>7584.28</v>
      </c>
      <c r="M273" s="12">
        <v>12</v>
      </c>
      <c r="N273" s="3">
        <v>12</v>
      </c>
      <c r="O273" s="3" t="s">
        <v>11</v>
      </c>
      <c r="P273" s="13" t="s">
        <v>924</v>
      </c>
      <c r="Q273" s="3" t="s">
        <v>1989</v>
      </c>
      <c r="R273" s="3" t="s">
        <v>1925</v>
      </c>
      <c r="T273" s="1"/>
    </row>
    <row r="274" spans="1:20" x14ac:dyDescent="0.2">
      <c r="A274" s="1" t="s">
        <v>1909</v>
      </c>
      <c r="B274" s="1" t="s">
        <v>1910</v>
      </c>
      <c r="C274" s="1" t="s">
        <v>1911</v>
      </c>
      <c r="D274" s="2">
        <v>2024</v>
      </c>
      <c r="E274" s="1" t="s">
        <v>1757</v>
      </c>
      <c r="F274" s="1" t="s">
        <v>1755</v>
      </c>
      <c r="G274" s="1" t="s">
        <v>4</v>
      </c>
      <c r="H274" s="1" t="s">
        <v>5</v>
      </c>
      <c r="I274" s="1" t="s">
        <v>1756</v>
      </c>
      <c r="J274" s="7" t="s">
        <v>68</v>
      </c>
      <c r="K274" s="5">
        <v>168</v>
      </c>
      <c r="L274" s="5">
        <v>203.28</v>
      </c>
      <c r="M274" s="1">
        <v>2</v>
      </c>
      <c r="N274" s="1">
        <v>2</v>
      </c>
      <c r="O274" s="1" t="s">
        <v>11</v>
      </c>
      <c r="P274" s="1" t="s">
        <v>10</v>
      </c>
      <c r="Q274" s="1" t="s">
        <v>1924</v>
      </c>
      <c r="R274" s="1" t="s">
        <v>1925</v>
      </c>
      <c r="S274" s="1"/>
      <c r="T274" s="1"/>
    </row>
    <row r="275" spans="1:20" x14ac:dyDescent="0.2">
      <c r="A275" s="3" t="s">
        <v>1909</v>
      </c>
      <c r="B275" s="3" t="s">
        <v>1910</v>
      </c>
      <c r="C275" s="3" t="s">
        <v>1911</v>
      </c>
      <c r="D275" s="4">
        <v>2024</v>
      </c>
      <c r="E275" s="1" t="s">
        <v>1760</v>
      </c>
      <c r="F275" s="1" t="s">
        <v>1758</v>
      </c>
      <c r="G275" s="1" t="s">
        <v>4</v>
      </c>
      <c r="H275" s="1" t="s">
        <v>5</v>
      </c>
      <c r="I275" s="1" t="s">
        <v>1756</v>
      </c>
      <c r="J275" s="7" t="s">
        <v>1759</v>
      </c>
      <c r="K275" s="5">
        <v>404</v>
      </c>
      <c r="L275" s="5">
        <v>488.84</v>
      </c>
      <c r="M275" s="1">
        <v>3</v>
      </c>
      <c r="N275" s="1">
        <v>3</v>
      </c>
      <c r="O275" s="1" t="s">
        <v>11</v>
      </c>
      <c r="P275" s="1" t="s">
        <v>10</v>
      </c>
      <c r="Q275" s="1" t="s">
        <v>1924</v>
      </c>
      <c r="R275" s="1" t="s">
        <v>1925</v>
      </c>
      <c r="S275" s="1"/>
      <c r="T275" s="1"/>
    </row>
    <row r="276" spans="1:20" x14ac:dyDescent="0.2">
      <c r="A276" s="1" t="s">
        <v>1909</v>
      </c>
      <c r="B276" s="1" t="s">
        <v>1910</v>
      </c>
      <c r="C276" s="1" t="s">
        <v>1911</v>
      </c>
      <c r="D276" s="2">
        <v>2024</v>
      </c>
      <c r="E276" s="1" t="s">
        <v>347</v>
      </c>
      <c r="F276" s="1" t="s">
        <v>345</v>
      </c>
      <c r="G276" s="1" t="s">
        <v>4</v>
      </c>
      <c r="H276" s="1" t="s">
        <v>5</v>
      </c>
      <c r="I276" s="1" t="s">
        <v>346</v>
      </c>
      <c r="J276" s="7" t="s">
        <v>326</v>
      </c>
      <c r="K276" s="5">
        <v>4305</v>
      </c>
      <c r="L276" s="5">
        <v>5209.05</v>
      </c>
      <c r="M276" s="1">
        <v>3</v>
      </c>
      <c r="N276" s="1">
        <v>3</v>
      </c>
      <c r="O276" s="1" t="s">
        <v>11</v>
      </c>
      <c r="P276" s="1" t="s">
        <v>10</v>
      </c>
      <c r="Q276" s="1" t="s">
        <v>1924</v>
      </c>
      <c r="R276" s="1" t="s">
        <v>1925</v>
      </c>
      <c r="S276" s="1"/>
      <c r="T276" s="1"/>
    </row>
    <row r="277" spans="1:20" x14ac:dyDescent="0.2">
      <c r="A277" s="3" t="s">
        <v>1909</v>
      </c>
      <c r="B277" s="3" t="s">
        <v>1910</v>
      </c>
      <c r="C277" s="3" t="s">
        <v>1911</v>
      </c>
      <c r="D277" s="4">
        <v>2024</v>
      </c>
      <c r="E277" s="1" t="s">
        <v>1548</v>
      </c>
      <c r="F277" s="1" t="s">
        <v>1546</v>
      </c>
      <c r="G277" s="1" t="s">
        <v>24</v>
      </c>
      <c r="H277" s="1" t="s">
        <v>25</v>
      </c>
      <c r="I277" s="1" t="s">
        <v>1547</v>
      </c>
      <c r="J277" s="7" t="s">
        <v>274</v>
      </c>
      <c r="K277" s="5">
        <v>5610.8</v>
      </c>
      <c r="L277" s="5">
        <v>6789.07</v>
      </c>
      <c r="M277" s="1">
        <v>6</v>
      </c>
      <c r="N277" s="1">
        <v>6</v>
      </c>
      <c r="O277" s="1" t="s">
        <v>11</v>
      </c>
      <c r="P277" s="1" t="s">
        <v>10</v>
      </c>
      <c r="Q277" s="1" t="s">
        <v>1924</v>
      </c>
      <c r="R277" s="1" t="s">
        <v>1925</v>
      </c>
      <c r="S277" s="1"/>
      <c r="T277" s="1"/>
    </row>
    <row r="278" spans="1:20" x14ac:dyDescent="0.2">
      <c r="A278" s="3" t="s">
        <v>1909</v>
      </c>
      <c r="B278" s="3" t="s">
        <v>1910</v>
      </c>
      <c r="C278" s="3" t="s">
        <v>1911</v>
      </c>
      <c r="D278" s="4">
        <v>2024</v>
      </c>
      <c r="E278" s="1" t="s">
        <v>1550</v>
      </c>
      <c r="F278" s="1" t="s">
        <v>1549</v>
      </c>
      <c r="G278" s="1" t="s">
        <v>24</v>
      </c>
      <c r="H278" s="1" t="s">
        <v>25</v>
      </c>
      <c r="I278" s="1" t="s">
        <v>1547</v>
      </c>
      <c r="J278" s="7" t="s">
        <v>875</v>
      </c>
      <c r="K278" s="5">
        <v>1617.86</v>
      </c>
      <c r="L278" s="5">
        <v>1957.61</v>
      </c>
      <c r="M278" s="1">
        <v>5</v>
      </c>
      <c r="N278" s="1">
        <v>5</v>
      </c>
      <c r="O278" s="1" t="s">
        <v>11</v>
      </c>
      <c r="P278" s="1" t="s">
        <v>10</v>
      </c>
      <c r="Q278" s="1" t="s">
        <v>1924</v>
      </c>
      <c r="R278" s="1" t="s">
        <v>1925</v>
      </c>
      <c r="S278" s="1"/>
      <c r="T278" s="1"/>
    </row>
    <row r="279" spans="1:20" x14ac:dyDescent="0.2">
      <c r="A279" s="1" t="s">
        <v>1909</v>
      </c>
      <c r="B279" s="1" t="s">
        <v>1910</v>
      </c>
      <c r="C279" s="1" t="s">
        <v>1911</v>
      </c>
      <c r="D279" s="2">
        <v>2024</v>
      </c>
      <c r="E279" s="1" t="s">
        <v>1556</v>
      </c>
      <c r="F279" s="1" t="s">
        <v>1554</v>
      </c>
      <c r="G279" s="1" t="s">
        <v>24</v>
      </c>
      <c r="H279" s="1" t="s">
        <v>25</v>
      </c>
      <c r="I279" s="1" t="s">
        <v>1547</v>
      </c>
      <c r="J279" s="7" t="s">
        <v>1555</v>
      </c>
      <c r="K279" s="5">
        <v>6164.66</v>
      </c>
      <c r="L279" s="5">
        <v>7459.24</v>
      </c>
      <c r="M279" s="1">
        <v>4</v>
      </c>
      <c r="N279" s="1">
        <v>4</v>
      </c>
      <c r="O279" s="1" t="s">
        <v>11</v>
      </c>
      <c r="P279" s="1" t="s">
        <v>10</v>
      </c>
      <c r="Q279" s="1" t="s">
        <v>1924</v>
      </c>
      <c r="R279" s="1" t="s">
        <v>1925</v>
      </c>
      <c r="S279" s="1"/>
      <c r="T279" s="1"/>
    </row>
    <row r="280" spans="1:20" x14ac:dyDescent="0.2">
      <c r="A280" s="3" t="s">
        <v>1909</v>
      </c>
      <c r="B280" s="3" t="s">
        <v>1910</v>
      </c>
      <c r="C280" s="3" t="s">
        <v>1911</v>
      </c>
      <c r="D280" s="4">
        <v>2024</v>
      </c>
      <c r="E280" s="1" t="s">
        <v>1553</v>
      </c>
      <c r="F280" s="1" t="s">
        <v>1551</v>
      </c>
      <c r="G280" s="1" t="s">
        <v>64</v>
      </c>
      <c r="H280" s="1" t="s">
        <v>65</v>
      </c>
      <c r="I280" s="1" t="s">
        <v>1547</v>
      </c>
      <c r="J280" s="7" t="s">
        <v>1552</v>
      </c>
      <c r="K280" s="5">
        <v>6000</v>
      </c>
      <c r="L280" s="5">
        <v>7260</v>
      </c>
      <c r="M280" s="1">
        <v>4</v>
      </c>
      <c r="N280" s="1">
        <v>4</v>
      </c>
      <c r="O280" s="1" t="s">
        <v>11</v>
      </c>
      <c r="P280" s="1" t="s">
        <v>10</v>
      </c>
      <c r="Q280" s="1" t="s">
        <v>1924</v>
      </c>
      <c r="R280" s="1" t="s">
        <v>1925</v>
      </c>
      <c r="S280" s="1"/>
      <c r="T280" s="1"/>
    </row>
    <row r="281" spans="1:20" x14ac:dyDescent="0.2">
      <c r="A281" s="1" t="s">
        <v>1909</v>
      </c>
      <c r="B281" s="1" t="s">
        <v>1910</v>
      </c>
      <c r="C281" s="3" t="s">
        <v>1911</v>
      </c>
      <c r="D281" s="4">
        <v>2024</v>
      </c>
      <c r="E281" s="3" t="s">
        <v>2626</v>
      </c>
      <c r="F281" s="3" t="s">
        <v>2627</v>
      </c>
      <c r="G281" s="3" t="s">
        <v>4</v>
      </c>
      <c r="H281" s="3" t="str">
        <f>IF(G281="OBRAS","A",IF(G281="SUMINISTRO","C","E"))</f>
        <v>C</v>
      </c>
      <c r="I281" s="3" t="s">
        <v>1547</v>
      </c>
      <c r="J281" s="11" t="s">
        <v>274</v>
      </c>
      <c r="K281" s="8">
        <v>6781.5</v>
      </c>
      <c r="L281" s="8">
        <v>8205.619999999999</v>
      </c>
      <c r="M281" s="12">
        <v>12</v>
      </c>
      <c r="N281" s="3">
        <v>12</v>
      </c>
      <c r="O281" s="3" t="s">
        <v>11</v>
      </c>
      <c r="P281" s="13" t="s">
        <v>10</v>
      </c>
      <c r="Q281" s="3" t="s">
        <v>1989</v>
      </c>
      <c r="R281" s="3" t="s">
        <v>1925</v>
      </c>
      <c r="T281" s="1"/>
    </row>
    <row r="282" spans="1:20" x14ac:dyDescent="0.2">
      <c r="A282" s="1" t="s">
        <v>1909</v>
      </c>
      <c r="B282" s="1" t="s">
        <v>1910</v>
      </c>
      <c r="C282" s="1" t="s">
        <v>1911</v>
      </c>
      <c r="D282" s="2">
        <v>2024</v>
      </c>
      <c r="E282" s="1" t="s">
        <v>224</v>
      </c>
      <c r="F282" s="1" t="s">
        <v>221</v>
      </c>
      <c r="G282" s="1" t="s">
        <v>64</v>
      </c>
      <c r="H282" s="1" t="s">
        <v>65</v>
      </c>
      <c r="I282" s="1" t="s">
        <v>222</v>
      </c>
      <c r="J282" s="7" t="s">
        <v>223</v>
      </c>
      <c r="K282" s="5">
        <v>8000</v>
      </c>
      <c r="L282" s="5">
        <v>9680</v>
      </c>
      <c r="M282" s="1">
        <v>12</v>
      </c>
      <c r="N282" s="1">
        <v>12</v>
      </c>
      <c r="O282" s="1" t="s">
        <v>11</v>
      </c>
      <c r="P282" s="1" t="s">
        <v>10</v>
      </c>
      <c r="Q282" s="1" t="s">
        <v>1924</v>
      </c>
      <c r="R282" s="1" t="s">
        <v>1925</v>
      </c>
      <c r="S282" s="1"/>
      <c r="T282" s="14"/>
    </row>
    <row r="283" spans="1:20" x14ac:dyDescent="0.2">
      <c r="A283" s="1" t="s">
        <v>1909</v>
      </c>
      <c r="B283" s="1" t="s">
        <v>1910</v>
      </c>
      <c r="C283" s="1" t="s">
        <v>1911</v>
      </c>
      <c r="D283" s="2">
        <v>2024</v>
      </c>
      <c r="E283" s="1" t="s">
        <v>1509</v>
      </c>
      <c r="F283" s="1" t="s">
        <v>1507</v>
      </c>
      <c r="G283" s="1" t="s">
        <v>24</v>
      </c>
      <c r="H283" s="1" t="s">
        <v>25</v>
      </c>
      <c r="I283" s="1" t="s">
        <v>1508</v>
      </c>
      <c r="J283" s="7" t="s">
        <v>671</v>
      </c>
      <c r="K283" s="5">
        <v>39984.959999999999</v>
      </c>
      <c r="L283" s="5">
        <v>48381.8</v>
      </c>
      <c r="M283" s="1">
        <v>6</v>
      </c>
      <c r="N283" s="1">
        <v>6</v>
      </c>
      <c r="O283" s="1" t="s">
        <v>11</v>
      </c>
      <c r="P283" s="1" t="s">
        <v>10</v>
      </c>
      <c r="Q283" s="1" t="s">
        <v>1924</v>
      </c>
      <c r="R283" s="1" t="s">
        <v>1925</v>
      </c>
      <c r="S283" s="1"/>
      <c r="T283" s="5"/>
    </row>
    <row r="284" spans="1:20" x14ac:dyDescent="0.2">
      <c r="A284" s="1" t="s">
        <v>1909</v>
      </c>
      <c r="B284" s="1" t="s">
        <v>1910</v>
      </c>
      <c r="C284" s="1" t="s">
        <v>1911</v>
      </c>
      <c r="D284" s="2">
        <v>2024</v>
      </c>
      <c r="E284" s="1" t="s">
        <v>1992</v>
      </c>
      <c r="F284" s="1" t="s">
        <v>1990</v>
      </c>
      <c r="G284" s="1" t="s">
        <v>64</v>
      </c>
      <c r="H284" s="1" t="s">
        <v>65</v>
      </c>
      <c r="I284" s="1" t="s">
        <v>1991</v>
      </c>
      <c r="J284" s="6" t="s">
        <v>1559</v>
      </c>
      <c r="K284" s="5">
        <v>14900</v>
      </c>
      <c r="L284" s="5">
        <v>18029</v>
      </c>
      <c r="M284" s="1">
        <v>12</v>
      </c>
      <c r="N284" s="1">
        <v>1</v>
      </c>
      <c r="O284" s="1" t="s">
        <v>275</v>
      </c>
      <c r="P284" s="1" t="s">
        <v>10</v>
      </c>
      <c r="Q284" s="1" t="s">
        <v>1924</v>
      </c>
      <c r="R284" s="1" t="s">
        <v>1925</v>
      </c>
      <c r="S284" s="1"/>
      <c r="T284" s="5"/>
    </row>
    <row r="285" spans="1:20" x14ac:dyDescent="0.2">
      <c r="A285" s="1" t="s">
        <v>1909</v>
      </c>
      <c r="B285" s="1" t="s">
        <v>1910</v>
      </c>
      <c r="C285" s="3" t="s">
        <v>1911</v>
      </c>
      <c r="D285" s="4">
        <v>2024</v>
      </c>
      <c r="E285" s="3" t="s">
        <v>2602</v>
      </c>
      <c r="F285" s="3" t="s">
        <v>2603</v>
      </c>
      <c r="G285" s="3" t="s">
        <v>64</v>
      </c>
      <c r="H285" s="3" t="str">
        <f>IF(G285="OBRAS","A",IF(G285="SUMINISTRO","C","E"))</f>
        <v>E</v>
      </c>
      <c r="I285" s="3" t="s">
        <v>1991</v>
      </c>
      <c r="J285" s="11" t="s">
        <v>1171</v>
      </c>
      <c r="K285" s="8">
        <v>6965</v>
      </c>
      <c r="L285" s="8">
        <v>8427.65</v>
      </c>
      <c r="M285" s="12">
        <v>12</v>
      </c>
      <c r="N285" s="3">
        <v>12</v>
      </c>
      <c r="O285" s="3" t="s">
        <v>11</v>
      </c>
      <c r="P285" s="13" t="s">
        <v>10</v>
      </c>
      <c r="Q285" s="3" t="s">
        <v>1989</v>
      </c>
      <c r="R285" s="3" t="s">
        <v>1925</v>
      </c>
      <c r="T285" s="1"/>
    </row>
    <row r="286" spans="1:20" x14ac:dyDescent="0.2">
      <c r="A286" s="3" t="s">
        <v>1909</v>
      </c>
      <c r="B286" s="3" t="s">
        <v>1910</v>
      </c>
      <c r="C286" s="3" t="s">
        <v>1911</v>
      </c>
      <c r="D286" s="4">
        <v>2024</v>
      </c>
      <c r="E286" s="1" t="s">
        <v>1042</v>
      </c>
      <c r="F286" s="1" t="s">
        <v>1040</v>
      </c>
      <c r="G286" s="1" t="s">
        <v>24</v>
      </c>
      <c r="H286" s="1" t="s">
        <v>25</v>
      </c>
      <c r="I286" s="1" t="s">
        <v>1041</v>
      </c>
      <c r="J286" s="7" t="s">
        <v>16</v>
      </c>
      <c r="K286" s="5">
        <v>10473.9</v>
      </c>
      <c r="L286" s="5">
        <v>12673.42</v>
      </c>
      <c r="M286" s="1">
        <v>3</v>
      </c>
      <c r="N286" s="1">
        <v>3</v>
      </c>
      <c r="O286" s="1" t="s">
        <v>11</v>
      </c>
      <c r="P286" s="1" t="s">
        <v>10</v>
      </c>
      <c r="Q286" s="1" t="s">
        <v>1924</v>
      </c>
      <c r="R286" s="1" t="s">
        <v>1925</v>
      </c>
      <c r="S286" s="1"/>
      <c r="T286" s="1"/>
    </row>
    <row r="287" spans="1:20" x14ac:dyDescent="0.2">
      <c r="A287" s="3" t="s">
        <v>1909</v>
      </c>
      <c r="B287" s="3" t="s">
        <v>1910</v>
      </c>
      <c r="C287" s="3" t="s">
        <v>1911</v>
      </c>
      <c r="D287" s="4">
        <v>2024</v>
      </c>
      <c r="E287" s="1" t="s">
        <v>1044</v>
      </c>
      <c r="F287" s="1" t="s">
        <v>1043</v>
      </c>
      <c r="G287" s="1" t="s">
        <v>24</v>
      </c>
      <c r="H287" s="1" t="s">
        <v>25</v>
      </c>
      <c r="I287" s="1" t="s">
        <v>1041</v>
      </c>
      <c r="J287" s="7" t="s">
        <v>239</v>
      </c>
      <c r="K287" s="5">
        <v>38341.760000000002</v>
      </c>
      <c r="L287" s="5">
        <v>46393.53</v>
      </c>
      <c r="M287" s="1">
        <v>9</v>
      </c>
      <c r="N287" s="1">
        <v>9</v>
      </c>
      <c r="O287" s="1" t="s">
        <v>11</v>
      </c>
      <c r="P287" s="1" t="s">
        <v>10</v>
      </c>
      <c r="Q287" s="1" t="s">
        <v>1924</v>
      </c>
      <c r="R287" s="1" t="s">
        <v>1925</v>
      </c>
      <c r="S287" s="1"/>
      <c r="T287" s="1"/>
    </row>
    <row r="288" spans="1:20" x14ac:dyDescent="0.2">
      <c r="A288" s="1" t="s">
        <v>1909</v>
      </c>
      <c r="B288" s="1" t="s">
        <v>1910</v>
      </c>
      <c r="C288" s="1" t="s">
        <v>1911</v>
      </c>
      <c r="D288" s="2">
        <v>2024</v>
      </c>
      <c r="E288" s="1" t="s">
        <v>1831</v>
      </c>
      <c r="F288" s="1" t="s">
        <v>1829</v>
      </c>
      <c r="G288" s="1" t="s">
        <v>64</v>
      </c>
      <c r="H288" s="1" t="s">
        <v>65</v>
      </c>
      <c r="I288" s="1" t="s">
        <v>1830</v>
      </c>
      <c r="J288" s="7" t="s">
        <v>992</v>
      </c>
      <c r="K288" s="5">
        <v>10731.4</v>
      </c>
      <c r="L288" s="5">
        <v>12985</v>
      </c>
      <c r="M288" s="1">
        <v>2</v>
      </c>
      <c r="N288" s="1">
        <v>2</v>
      </c>
      <c r="O288" s="1" t="s">
        <v>11</v>
      </c>
      <c r="P288" s="1" t="s">
        <v>10</v>
      </c>
      <c r="Q288" s="1" t="s">
        <v>1924</v>
      </c>
      <c r="R288" s="1" t="s">
        <v>1925</v>
      </c>
      <c r="S288" s="1"/>
      <c r="T288" s="1"/>
    </row>
    <row r="289" spans="1:30" x14ac:dyDescent="0.2">
      <c r="A289" s="3" t="s">
        <v>1909</v>
      </c>
      <c r="B289" s="3" t="s">
        <v>1910</v>
      </c>
      <c r="C289" s="3" t="s">
        <v>1911</v>
      </c>
      <c r="D289" s="4">
        <v>2024</v>
      </c>
      <c r="E289" s="1" t="s">
        <v>1524</v>
      </c>
      <c r="F289" s="1" t="s">
        <v>1522</v>
      </c>
      <c r="G289" s="1" t="s">
        <v>24</v>
      </c>
      <c r="H289" s="1" t="s">
        <v>25</v>
      </c>
      <c r="I289" s="1" t="s">
        <v>1523</v>
      </c>
      <c r="J289" s="7" t="s">
        <v>8</v>
      </c>
      <c r="K289" s="5">
        <v>29972.55</v>
      </c>
      <c r="L289" s="5">
        <v>36266.79</v>
      </c>
      <c r="M289" s="1">
        <v>3</v>
      </c>
      <c r="N289" s="1">
        <v>3</v>
      </c>
      <c r="O289" s="1" t="s">
        <v>11</v>
      </c>
      <c r="P289" s="1" t="s">
        <v>10</v>
      </c>
      <c r="Q289" s="1" t="s">
        <v>1924</v>
      </c>
      <c r="R289" s="1" t="s">
        <v>1925</v>
      </c>
      <c r="S289" s="1"/>
      <c r="T289" s="1"/>
    </row>
    <row r="290" spans="1:30" x14ac:dyDescent="0.2">
      <c r="A290" s="1" t="s">
        <v>1909</v>
      </c>
      <c r="B290" s="1" t="s">
        <v>1910</v>
      </c>
      <c r="C290" s="3" t="s">
        <v>1911</v>
      </c>
      <c r="D290" s="4">
        <v>2024</v>
      </c>
      <c r="E290" s="3" t="s">
        <v>2296</v>
      </c>
      <c r="F290" s="3" t="s">
        <v>2297</v>
      </c>
      <c r="G290" s="3" t="s">
        <v>64</v>
      </c>
      <c r="H290" s="3" t="str">
        <f>IF(G290="OBRAS","A",IF(G290="SUMINISTRO","C","E"))</f>
        <v>E</v>
      </c>
      <c r="I290" s="3" t="s">
        <v>2298</v>
      </c>
      <c r="J290" s="11" t="s">
        <v>691</v>
      </c>
      <c r="K290" s="8">
        <v>1920</v>
      </c>
      <c r="L290" s="8">
        <v>2323.1999999999998</v>
      </c>
      <c r="M290" s="12">
        <v>12</v>
      </c>
      <c r="N290" s="3">
        <v>12</v>
      </c>
      <c r="O290" s="3" t="s">
        <v>11</v>
      </c>
      <c r="P290" s="13" t="s">
        <v>10</v>
      </c>
      <c r="Q290" s="3" t="s">
        <v>1989</v>
      </c>
      <c r="R290" s="3" t="s">
        <v>1925</v>
      </c>
    </row>
    <row r="291" spans="1:30" x14ac:dyDescent="0.2">
      <c r="A291" s="1" t="s">
        <v>1909</v>
      </c>
      <c r="B291" s="1" t="s">
        <v>1910</v>
      </c>
      <c r="C291" s="1" t="s">
        <v>1911</v>
      </c>
      <c r="D291" s="2">
        <v>2024</v>
      </c>
      <c r="E291" s="1" t="s">
        <v>317</v>
      </c>
      <c r="F291" s="1" t="s">
        <v>315</v>
      </c>
      <c r="G291" s="1" t="s">
        <v>4</v>
      </c>
      <c r="H291" s="1" t="s">
        <v>5</v>
      </c>
      <c r="I291" s="1" t="s">
        <v>316</v>
      </c>
      <c r="J291" s="7" t="s">
        <v>127</v>
      </c>
      <c r="K291" s="5">
        <v>329.75</v>
      </c>
      <c r="L291" s="5">
        <v>399</v>
      </c>
      <c r="M291" s="1">
        <v>3</v>
      </c>
      <c r="N291" s="1">
        <v>3</v>
      </c>
      <c r="O291" s="1" t="s">
        <v>11</v>
      </c>
      <c r="P291" s="1" t="s">
        <v>10</v>
      </c>
      <c r="Q291" s="1" t="s">
        <v>1924</v>
      </c>
      <c r="R291" s="1" t="s">
        <v>1925</v>
      </c>
      <c r="S291" s="1"/>
      <c r="T291" s="1"/>
    </row>
    <row r="292" spans="1:30" x14ac:dyDescent="0.2">
      <c r="A292" s="1" t="s">
        <v>1909</v>
      </c>
      <c r="B292" s="1" t="s">
        <v>1910</v>
      </c>
      <c r="C292" s="1" t="s">
        <v>1911</v>
      </c>
      <c r="D292" s="2">
        <v>2024</v>
      </c>
      <c r="E292" s="1" t="s">
        <v>320</v>
      </c>
      <c r="F292" s="1" t="s">
        <v>318</v>
      </c>
      <c r="G292" s="1" t="s">
        <v>4</v>
      </c>
      <c r="H292" s="1" t="s">
        <v>5</v>
      </c>
      <c r="I292" s="1" t="s">
        <v>316</v>
      </c>
      <c r="J292" s="7" t="s">
        <v>319</v>
      </c>
      <c r="K292" s="5">
        <v>577.69000000000005</v>
      </c>
      <c r="L292" s="5">
        <v>699</v>
      </c>
      <c r="M292" s="1">
        <v>3</v>
      </c>
      <c r="N292" s="1">
        <v>3</v>
      </c>
      <c r="O292" s="1" t="s">
        <v>11</v>
      </c>
      <c r="P292" s="1" t="s">
        <v>10</v>
      </c>
      <c r="Q292" s="1" t="s">
        <v>1924</v>
      </c>
      <c r="R292" s="1" t="s">
        <v>1925</v>
      </c>
      <c r="S292" s="1"/>
      <c r="T292" s="1"/>
    </row>
    <row r="293" spans="1:30" x14ac:dyDescent="0.2">
      <c r="A293" s="1" t="s">
        <v>1909</v>
      </c>
      <c r="B293" s="1" t="s">
        <v>1910</v>
      </c>
      <c r="C293" s="1" t="s">
        <v>1911</v>
      </c>
      <c r="D293" s="2">
        <v>2024</v>
      </c>
      <c r="E293" s="1" t="s">
        <v>1188</v>
      </c>
      <c r="F293" s="1" t="s">
        <v>1186</v>
      </c>
      <c r="G293" s="1" t="s">
        <v>24</v>
      </c>
      <c r="H293" s="1" t="s">
        <v>25</v>
      </c>
      <c r="I293" s="1" t="s">
        <v>1187</v>
      </c>
      <c r="J293" s="6" t="s">
        <v>1926</v>
      </c>
      <c r="K293" s="5">
        <v>4951.32</v>
      </c>
      <c r="L293" s="5">
        <v>5991.1</v>
      </c>
      <c r="M293" s="1">
        <v>3</v>
      </c>
      <c r="N293" s="1">
        <v>3</v>
      </c>
      <c r="O293" s="1" t="s">
        <v>11</v>
      </c>
      <c r="P293" s="1" t="s">
        <v>10</v>
      </c>
      <c r="Q293" s="1" t="s">
        <v>1924</v>
      </c>
      <c r="R293" s="1" t="s">
        <v>1925</v>
      </c>
      <c r="S293" s="1"/>
      <c r="T293" s="1"/>
      <c r="U293" s="28"/>
      <c r="AA293" s="5"/>
      <c r="AB293" s="5"/>
      <c r="AC293" s="5"/>
      <c r="AD293" s="5"/>
    </row>
    <row r="294" spans="1:30" x14ac:dyDescent="0.2">
      <c r="A294" s="3" t="s">
        <v>1909</v>
      </c>
      <c r="B294" s="3" t="s">
        <v>1910</v>
      </c>
      <c r="C294" s="3" t="s">
        <v>1911</v>
      </c>
      <c r="D294" s="4">
        <v>2024</v>
      </c>
      <c r="E294" s="1" t="s">
        <v>1190</v>
      </c>
      <c r="F294" s="1" t="s">
        <v>1189</v>
      </c>
      <c r="G294" s="1" t="s">
        <v>24</v>
      </c>
      <c r="H294" s="1" t="s">
        <v>25</v>
      </c>
      <c r="I294" s="1" t="s">
        <v>1187</v>
      </c>
      <c r="J294" s="7" t="s">
        <v>457</v>
      </c>
      <c r="K294" s="5">
        <v>26788.92</v>
      </c>
      <c r="L294" s="5">
        <v>32414.59</v>
      </c>
      <c r="M294" s="1">
        <v>6</v>
      </c>
      <c r="N294" s="1">
        <v>6</v>
      </c>
      <c r="O294" s="1" t="s">
        <v>11</v>
      </c>
      <c r="P294" s="1" t="s">
        <v>10</v>
      </c>
      <c r="Q294" s="1" t="s">
        <v>1924</v>
      </c>
      <c r="R294" s="1" t="s">
        <v>1925</v>
      </c>
      <c r="S294" s="1"/>
    </row>
    <row r="295" spans="1:30" x14ac:dyDescent="0.2">
      <c r="A295" s="3" t="s">
        <v>1909</v>
      </c>
      <c r="B295" s="3" t="s">
        <v>1910</v>
      </c>
      <c r="C295" s="3" t="s">
        <v>1911</v>
      </c>
      <c r="D295" s="4">
        <v>2024</v>
      </c>
      <c r="E295" s="1" t="s">
        <v>1262</v>
      </c>
      <c r="F295" s="1" t="s">
        <v>1261</v>
      </c>
      <c r="G295" s="1" t="s">
        <v>4</v>
      </c>
      <c r="H295" s="1" t="s">
        <v>5</v>
      </c>
      <c r="I295" s="1" t="s">
        <v>2812</v>
      </c>
      <c r="J295" s="7" t="s">
        <v>8</v>
      </c>
      <c r="K295" s="5">
        <v>14872.32</v>
      </c>
      <c r="L295" s="5">
        <v>17995.509999999998</v>
      </c>
      <c r="M295" s="1">
        <v>12</v>
      </c>
      <c r="N295" s="1">
        <v>1</v>
      </c>
      <c r="O295" s="1" t="s">
        <v>275</v>
      </c>
      <c r="P295" s="1" t="s">
        <v>10</v>
      </c>
      <c r="Q295" s="1" t="s">
        <v>1924</v>
      </c>
      <c r="R295" s="1" t="s">
        <v>1925</v>
      </c>
      <c r="S295" s="1"/>
      <c r="T295" s="1"/>
    </row>
    <row r="296" spans="1:30" x14ac:dyDescent="0.2">
      <c r="A296" s="1" t="s">
        <v>1909</v>
      </c>
      <c r="B296" s="1" t="s">
        <v>1910</v>
      </c>
      <c r="C296" s="1" t="s">
        <v>1911</v>
      </c>
      <c r="D296" s="2">
        <v>2024</v>
      </c>
      <c r="E296" s="1" t="s">
        <v>1417</v>
      </c>
      <c r="F296" s="1" t="s">
        <v>1416</v>
      </c>
      <c r="G296" s="1" t="s">
        <v>24</v>
      </c>
      <c r="H296" s="1" t="s">
        <v>25</v>
      </c>
      <c r="I296" s="1" t="s">
        <v>2349</v>
      </c>
      <c r="J296" s="7" t="s">
        <v>507</v>
      </c>
      <c r="K296" s="5">
        <v>12760.64</v>
      </c>
      <c r="L296" s="5">
        <v>15440.37</v>
      </c>
      <c r="M296" s="1">
        <v>6</v>
      </c>
      <c r="N296" s="1">
        <v>6</v>
      </c>
      <c r="O296" s="1" t="s">
        <v>11</v>
      </c>
      <c r="P296" s="1" t="s">
        <v>10</v>
      </c>
      <c r="Q296" s="1" t="s">
        <v>1924</v>
      </c>
      <c r="R296" s="1" t="s">
        <v>1925</v>
      </c>
      <c r="S296" s="1"/>
      <c r="T296" s="1"/>
    </row>
    <row r="297" spans="1:30" x14ac:dyDescent="0.2">
      <c r="A297" s="1" t="s">
        <v>1909</v>
      </c>
      <c r="B297" s="1" t="s">
        <v>1910</v>
      </c>
      <c r="C297" s="1" t="s">
        <v>1911</v>
      </c>
      <c r="D297" s="2">
        <v>2024</v>
      </c>
      <c r="E297" s="1" t="s">
        <v>1419</v>
      </c>
      <c r="F297" s="1" t="s">
        <v>1418</v>
      </c>
      <c r="G297" s="1" t="s">
        <v>24</v>
      </c>
      <c r="H297" s="1" t="s">
        <v>25</v>
      </c>
      <c r="I297" s="1" t="s">
        <v>2349</v>
      </c>
      <c r="J297" s="7" t="s">
        <v>257</v>
      </c>
      <c r="K297" s="5">
        <v>39218.339999999997</v>
      </c>
      <c r="L297" s="5">
        <v>47454.19</v>
      </c>
      <c r="M297" s="1">
        <v>5</v>
      </c>
      <c r="N297" s="1">
        <v>5</v>
      </c>
      <c r="O297" s="1" t="s">
        <v>11</v>
      </c>
      <c r="P297" s="1" t="s">
        <v>10</v>
      </c>
      <c r="Q297" s="1" t="s">
        <v>1924</v>
      </c>
      <c r="R297" s="1" t="s">
        <v>1925</v>
      </c>
      <c r="S297" s="1"/>
      <c r="T297" s="1"/>
    </row>
    <row r="298" spans="1:30" x14ac:dyDescent="0.2">
      <c r="A298" s="1" t="s">
        <v>1909</v>
      </c>
      <c r="B298" s="1" t="s">
        <v>1910</v>
      </c>
      <c r="C298" s="1" t="s">
        <v>1911</v>
      </c>
      <c r="D298" s="2">
        <v>2024</v>
      </c>
      <c r="E298" s="1" t="s">
        <v>1421</v>
      </c>
      <c r="F298" s="1" t="s">
        <v>1420</v>
      </c>
      <c r="G298" s="1" t="s">
        <v>24</v>
      </c>
      <c r="H298" s="1" t="s">
        <v>25</v>
      </c>
      <c r="I298" s="1" t="s">
        <v>2349</v>
      </c>
      <c r="J298" s="7" t="s">
        <v>729</v>
      </c>
      <c r="K298" s="5">
        <v>39053.54</v>
      </c>
      <c r="L298" s="5">
        <v>47254.78</v>
      </c>
      <c r="M298" s="1">
        <v>6</v>
      </c>
      <c r="N298" s="1">
        <v>6</v>
      </c>
      <c r="O298" s="1" t="s">
        <v>11</v>
      </c>
      <c r="P298" s="1" t="s">
        <v>10</v>
      </c>
      <c r="Q298" s="1" t="s">
        <v>1924</v>
      </c>
      <c r="R298" s="1" t="s">
        <v>1925</v>
      </c>
      <c r="S298" s="1"/>
      <c r="T298" s="1"/>
    </row>
    <row r="299" spans="1:30" x14ac:dyDescent="0.2">
      <c r="A299" s="1" t="s">
        <v>1909</v>
      </c>
      <c r="B299" s="1" t="s">
        <v>1910</v>
      </c>
      <c r="C299" s="3" t="s">
        <v>1911</v>
      </c>
      <c r="D299" s="4">
        <v>2024</v>
      </c>
      <c r="E299" s="3" t="s">
        <v>2347</v>
      </c>
      <c r="F299" s="3" t="s">
        <v>2348</v>
      </c>
      <c r="G299" s="3" t="s">
        <v>24</v>
      </c>
      <c r="H299" s="3" t="str">
        <f>IF(G299="OBRAS","A",IF(G299="SUMINISTRO","C","E"))</f>
        <v>A</v>
      </c>
      <c r="I299" s="3" t="s">
        <v>2349</v>
      </c>
      <c r="J299" s="11" t="s">
        <v>603</v>
      </c>
      <c r="K299" s="8">
        <v>7624.5</v>
      </c>
      <c r="L299" s="8">
        <v>9225.65</v>
      </c>
      <c r="M299" s="20">
        <v>12</v>
      </c>
      <c r="N299" s="3">
        <v>12</v>
      </c>
      <c r="O299" s="3" t="s">
        <v>11</v>
      </c>
      <c r="P299" s="13" t="s">
        <v>10</v>
      </c>
      <c r="Q299" s="3" t="s">
        <v>1989</v>
      </c>
      <c r="R299" s="3" t="s">
        <v>1925</v>
      </c>
    </row>
    <row r="300" spans="1:30" x14ac:dyDescent="0.2">
      <c r="A300" s="1" t="s">
        <v>1909</v>
      </c>
      <c r="B300" s="1" t="s">
        <v>1910</v>
      </c>
      <c r="C300" s="3" t="s">
        <v>1911</v>
      </c>
      <c r="D300" s="4">
        <v>2024</v>
      </c>
      <c r="E300" s="14" t="s">
        <v>2410</v>
      </c>
      <c r="F300" s="14" t="s">
        <v>2411</v>
      </c>
      <c r="G300" s="14" t="s">
        <v>24</v>
      </c>
      <c r="H300" s="3" t="str">
        <f>IF(G300="OBRAS","A",IF(G300="SUMINISTRO","C","E"))</f>
        <v>A</v>
      </c>
      <c r="I300" s="14" t="s">
        <v>2349</v>
      </c>
      <c r="J300" s="11" t="s">
        <v>1290</v>
      </c>
      <c r="K300" s="21">
        <v>8380.26</v>
      </c>
      <c r="L300" s="21">
        <v>10140.11</v>
      </c>
      <c r="M300" s="20">
        <v>12</v>
      </c>
      <c r="N300" s="3">
        <v>12</v>
      </c>
      <c r="O300" s="3" t="s">
        <v>11</v>
      </c>
      <c r="P300" s="13" t="s">
        <v>10</v>
      </c>
      <c r="Q300" s="3" t="s">
        <v>1989</v>
      </c>
      <c r="R300" s="3" t="s">
        <v>1925</v>
      </c>
      <c r="T300" s="1"/>
    </row>
    <row r="301" spans="1:30" x14ac:dyDescent="0.2">
      <c r="A301" s="1" t="s">
        <v>1909</v>
      </c>
      <c r="B301" s="1" t="s">
        <v>1910</v>
      </c>
      <c r="C301" s="1" t="s">
        <v>1911</v>
      </c>
      <c r="D301" s="2">
        <v>2024</v>
      </c>
      <c r="E301" s="1" t="s">
        <v>1631</v>
      </c>
      <c r="F301" s="1" t="s">
        <v>1628</v>
      </c>
      <c r="G301" s="1" t="s">
        <v>24</v>
      </c>
      <c r="H301" s="1" t="s">
        <v>25</v>
      </c>
      <c r="I301" s="1" t="s">
        <v>1629</v>
      </c>
      <c r="J301" s="7" t="s">
        <v>1630</v>
      </c>
      <c r="K301" s="5">
        <v>4305</v>
      </c>
      <c r="L301" s="5">
        <v>5209.05</v>
      </c>
      <c r="M301" s="1">
        <v>6</v>
      </c>
      <c r="N301" s="1">
        <v>6</v>
      </c>
      <c r="O301" s="1" t="s">
        <v>11</v>
      </c>
      <c r="P301" s="1" t="s">
        <v>10</v>
      </c>
      <c r="Q301" s="1" t="s">
        <v>1924</v>
      </c>
      <c r="R301" s="1" t="s">
        <v>1925</v>
      </c>
      <c r="S301" s="1"/>
      <c r="T301" s="1"/>
    </row>
    <row r="302" spans="1:30" x14ac:dyDescent="0.2">
      <c r="A302" s="3" t="s">
        <v>1909</v>
      </c>
      <c r="B302" s="3" t="s">
        <v>1910</v>
      </c>
      <c r="C302" s="3" t="s">
        <v>1911</v>
      </c>
      <c r="D302" s="4">
        <v>2024</v>
      </c>
      <c r="E302" s="1" t="s">
        <v>1656</v>
      </c>
      <c r="F302" s="1" t="s">
        <v>1654</v>
      </c>
      <c r="G302" s="1" t="s">
        <v>24</v>
      </c>
      <c r="H302" s="1" t="s">
        <v>25</v>
      </c>
      <c r="I302" s="1" t="s">
        <v>1655</v>
      </c>
      <c r="J302" s="7" t="s">
        <v>19</v>
      </c>
      <c r="K302" s="5">
        <v>8473.6200000000008</v>
      </c>
      <c r="L302" s="5">
        <v>10253.08</v>
      </c>
      <c r="M302" s="1">
        <v>9</v>
      </c>
      <c r="N302" s="1">
        <v>9</v>
      </c>
      <c r="O302" s="1" t="s">
        <v>11</v>
      </c>
      <c r="P302" s="1" t="s">
        <v>10</v>
      </c>
      <c r="Q302" s="1" t="s">
        <v>1924</v>
      </c>
      <c r="R302" s="1" t="s">
        <v>1925</v>
      </c>
      <c r="S302" s="1"/>
      <c r="T302" s="1"/>
    </row>
    <row r="303" spans="1:30" x14ac:dyDescent="0.2">
      <c r="A303" s="1" t="s">
        <v>1909</v>
      </c>
      <c r="B303" s="1" t="s">
        <v>1910</v>
      </c>
      <c r="C303" s="1" t="s">
        <v>1911</v>
      </c>
      <c r="D303" s="2">
        <v>2024</v>
      </c>
      <c r="E303" s="1" t="s">
        <v>1659</v>
      </c>
      <c r="F303" s="1" t="s">
        <v>1657</v>
      </c>
      <c r="G303" s="1" t="s">
        <v>24</v>
      </c>
      <c r="H303" s="1" t="s">
        <v>25</v>
      </c>
      <c r="I303" s="1" t="s">
        <v>1655</v>
      </c>
      <c r="J303" s="7" t="s">
        <v>1658</v>
      </c>
      <c r="K303" s="5">
        <v>19350</v>
      </c>
      <c r="L303" s="5">
        <v>23413.5</v>
      </c>
      <c r="M303" s="1">
        <v>9</v>
      </c>
      <c r="N303" s="1">
        <v>9</v>
      </c>
      <c r="O303" s="1" t="s">
        <v>11</v>
      </c>
      <c r="P303" s="1" t="s">
        <v>10</v>
      </c>
      <c r="Q303" s="1" t="s">
        <v>1924</v>
      </c>
      <c r="R303" s="1" t="s">
        <v>1925</v>
      </c>
      <c r="S303" s="1"/>
      <c r="T303" s="1"/>
    </row>
    <row r="304" spans="1:30" x14ac:dyDescent="0.2">
      <c r="A304" s="3" t="s">
        <v>1909</v>
      </c>
      <c r="B304" s="3" t="s">
        <v>1910</v>
      </c>
      <c r="C304" s="3" t="s">
        <v>1911</v>
      </c>
      <c r="D304" s="4">
        <v>2024</v>
      </c>
      <c r="E304" s="1" t="s">
        <v>1661</v>
      </c>
      <c r="F304" s="1" t="s">
        <v>1660</v>
      </c>
      <c r="G304" s="1" t="s">
        <v>24</v>
      </c>
      <c r="H304" s="1" t="s">
        <v>25</v>
      </c>
      <c r="I304" s="1" t="s">
        <v>1655</v>
      </c>
      <c r="J304" s="7" t="s">
        <v>163</v>
      </c>
      <c r="K304" s="5">
        <v>2216.4</v>
      </c>
      <c r="L304" s="5">
        <v>2681.84</v>
      </c>
      <c r="M304" s="1">
        <v>6</v>
      </c>
      <c r="N304" s="1">
        <v>6</v>
      </c>
      <c r="O304" s="1" t="s">
        <v>11</v>
      </c>
      <c r="P304" s="1" t="s">
        <v>10</v>
      </c>
      <c r="Q304" s="1" t="s">
        <v>1924</v>
      </c>
      <c r="R304" s="1" t="s">
        <v>1925</v>
      </c>
      <c r="S304" s="1"/>
    </row>
    <row r="305" spans="1:20" x14ac:dyDescent="0.2">
      <c r="A305" s="1" t="s">
        <v>1909</v>
      </c>
      <c r="B305" s="1" t="s">
        <v>1910</v>
      </c>
      <c r="C305" s="1" t="s">
        <v>1911</v>
      </c>
      <c r="D305" s="2">
        <v>2024</v>
      </c>
      <c r="E305" s="1" t="s">
        <v>1460</v>
      </c>
      <c r="F305" s="1" t="s">
        <v>1458</v>
      </c>
      <c r="G305" s="1" t="s">
        <v>24</v>
      </c>
      <c r="H305" s="1" t="s">
        <v>25</v>
      </c>
      <c r="I305" s="1" t="s">
        <v>1459</v>
      </c>
      <c r="J305" s="7" t="s">
        <v>19</v>
      </c>
      <c r="K305" s="5">
        <v>6990.46</v>
      </c>
      <c r="L305" s="5">
        <v>8458.4599999999991</v>
      </c>
      <c r="M305" s="1">
        <v>6</v>
      </c>
      <c r="N305" s="1">
        <v>6</v>
      </c>
      <c r="O305" s="1" t="s">
        <v>11</v>
      </c>
      <c r="P305" s="1" t="s">
        <v>10</v>
      </c>
      <c r="Q305" s="1" t="s">
        <v>1924</v>
      </c>
      <c r="R305" s="1" t="s">
        <v>1925</v>
      </c>
      <c r="S305" s="1"/>
      <c r="T305" s="14"/>
    </row>
    <row r="306" spans="1:20" x14ac:dyDescent="0.2">
      <c r="A306" s="1" t="s">
        <v>1909</v>
      </c>
      <c r="B306" s="1" t="s">
        <v>1910</v>
      </c>
      <c r="C306" s="1" t="s">
        <v>1911</v>
      </c>
      <c r="D306" s="2">
        <v>2024</v>
      </c>
      <c r="E306" s="1" t="s">
        <v>1462</v>
      </c>
      <c r="F306" s="1" t="s">
        <v>1461</v>
      </c>
      <c r="G306" s="1" t="s">
        <v>24</v>
      </c>
      <c r="H306" s="1" t="s">
        <v>25</v>
      </c>
      <c r="I306" s="1" t="s">
        <v>1459</v>
      </c>
      <c r="J306" s="7" t="s">
        <v>740</v>
      </c>
      <c r="K306" s="5">
        <v>29340.29</v>
      </c>
      <c r="L306" s="5">
        <v>35501.75</v>
      </c>
      <c r="M306" s="1">
        <v>6</v>
      </c>
      <c r="N306" s="1">
        <v>6</v>
      </c>
      <c r="O306" s="1" t="s">
        <v>11</v>
      </c>
      <c r="P306" s="1" t="s">
        <v>10</v>
      </c>
      <c r="Q306" s="1" t="s">
        <v>1924</v>
      </c>
      <c r="R306" s="1" t="s">
        <v>1925</v>
      </c>
      <c r="S306" s="1"/>
      <c r="T306" s="1"/>
    </row>
    <row r="307" spans="1:20" x14ac:dyDescent="0.2">
      <c r="A307" s="1" t="s">
        <v>1909</v>
      </c>
      <c r="B307" s="1" t="s">
        <v>1910</v>
      </c>
      <c r="C307" s="1" t="s">
        <v>1911</v>
      </c>
      <c r="D307" s="2">
        <v>2024</v>
      </c>
      <c r="E307" s="1" t="s">
        <v>1391</v>
      </c>
      <c r="F307" s="1" t="s">
        <v>1389</v>
      </c>
      <c r="G307" s="1" t="s">
        <v>4</v>
      </c>
      <c r="H307" s="1" t="s">
        <v>5</v>
      </c>
      <c r="I307" s="1" t="s">
        <v>1390</v>
      </c>
      <c r="J307" s="7" t="s">
        <v>740</v>
      </c>
      <c r="K307" s="5">
        <v>1708.75</v>
      </c>
      <c r="L307" s="5">
        <v>2067.6</v>
      </c>
      <c r="M307" s="1">
        <v>3</v>
      </c>
      <c r="N307" s="1">
        <v>3</v>
      </c>
      <c r="O307" s="1" t="s">
        <v>11</v>
      </c>
      <c r="P307" s="1" t="s">
        <v>10</v>
      </c>
      <c r="Q307" s="1" t="s">
        <v>1924</v>
      </c>
      <c r="R307" s="1" t="s">
        <v>1925</v>
      </c>
      <c r="S307" s="1"/>
      <c r="T307" s="1"/>
    </row>
    <row r="308" spans="1:20" x14ac:dyDescent="0.2">
      <c r="A308" s="1" t="s">
        <v>1909</v>
      </c>
      <c r="B308" s="1" t="s">
        <v>1910</v>
      </c>
      <c r="C308" s="1" t="s">
        <v>1911</v>
      </c>
      <c r="D308" s="2">
        <v>2024</v>
      </c>
      <c r="E308" s="1" t="s">
        <v>1939</v>
      </c>
      <c r="F308" s="1" t="s">
        <v>1940</v>
      </c>
      <c r="G308" s="1" t="s">
        <v>64</v>
      </c>
      <c r="H308" s="1" t="str">
        <f>IF(G308="SERVICIO","E","C")</f>
        <v>E</v>
      </c>
      <c r="I308" s="1" t="s">
        <v>1941</v>
      </c>
      <c r="J308" s="6" t="s">
        <v>1552</v>
      </c>
      <c r="K308" s="5">
        <v>5785</v>
      </c>
      <c r="L308" s="5">
        <v>6999.85</v>
      </c>
      <c r="M308" s="1">
        <v>12</v>
      </c>
      <c r="N308" s="1">
        <v>12</v>
      </c>
      <c r="O308" s="1" t="s">
        <v>11</v>
      </c>
      <c r="P308" s="1" t="s">
        <v>10</v>
      </c>
      <c r="Q308" s="1" t="s">
        <v>1989</v>
      </c>
      <c r="R308" s="1" t="s">
        <v>1925</v>
      </c>
      <c r="S308" s="1"/>
      <c r="T308" s="1"/>
    </row>
    <row r="309" spans="1:20" x14ac:dyDescent="0.2">
      <c r="A309" s="1" t="s">
        <v>1909</v>
      </c>
      <c r="B309" s="1" t="s">
        <v>1910</v>
      </c>
      <c r="C309" s="3" t="s">
        <v>1911</v>
      </c>
      <c r="D309" s="4">
        <v>2024</v>
      </c>
      <c r="E309" s="14" t="s">
        <v>2041</v>
      </c>
      <c r="F309" s="14" t="s">
        <v>2042</v>
      </c>
      <c r="G309" s="14" t="s">
        <v>4</v>
      </c>
      <c r="H309" s="3" t="str">
        <f>IF(G309="OBRAS","A",IF(G309="SUMINISTRO","C","E"))</f>
        <v>C</v>
      </c>
      <c r="I309" s="14" t="s">
        <v>2043</v>
      </c>
      <c r="J309" s="11" t="s">
        <v>537</v>
      </c>
      <c r="K309" s="21">
        <v>21252.9</v>
      </c>
      <c r="L309" s="21">
        <v>25716.009000000002</v>
      </c>
      <c r="M309" s="12">
        <v>12</v>
      </c>
      <c r="N309" s="3">
        <v>12</v>
      </c>
      <c r="O309" s="3" t="s">
        <v>11</v>
      </c>
      <c r="P309" s="13" t="s">
        <v>914</v>
      </c>
      <c r="Q309" s="3" t="s">
        <v>1989</v>
      </c>
      <c r="R309" s="3" t="s">
        <v>1925</v>
      </c>
      <c r="T309" s="1"/>
    </row>
    <row r="310" spans="1:20" x14ac:dyDescent="0.2">
      <c r="A310" s="1" t="s">
        <v>1909</v>
      </c>
      <c r="B310" s="1" t="s">
        <v>1910</v>
      </c>
      <c r="C310" s="3" t="s">
        <v>1911</v>
      </c>
      <c r="D310" s="4">
        <v>2024</v>
      </c>
      <c r="E310" s="3" t="s">
        <v>2628</v>
      </c>
      <c r="F310" s="3" t="s">
        <v>2629</v>
      </c>
      <c r="G310" s="3" t="s">
        <v>4</v>
      </c>
      <c r="H310" s="3" t="str">
        <f>IF(G310="OBRAS","A",IF(G310="SUMINISTRO","C","E"))</f>
        <v>C</v>
      </c>
      <c r="I310" s="3" t="s">
        <v>2630</v>
      </c>
      <c r="J310" s="11" t="s">
        <v>109</v>
      </c>
      <c r="K310" s="8">
        <v>6733.62</v>
      </c>
      <c r="L310" s="8">
        <v>8147.68</v>
      </c>
      <c r="M310" s="12">
        <v>12</v>
      </c>
      <c r="N310" s="3">
        <v>12</v>
      </c>
      <c r="O310" s="3" t="s">
        <v>11</v>
      </c>
      <c r="P310" s="13" t="s">
        <v>10</v>
      </c>
      <c r="Q310" s="3" t="s">
        <v>1989</v>
      </c>
      <c r="R310" s="3" t="s">
        <v>1925</v>
      </c>
      <c r="T310" s="1"/>
    </row>
    <row r="311" spans="1:20" x14ac:dyDescent="0.2">
      <c r="A311" s="1" t="s">
        <v>1909</v>
      </c>
      <c r="B311" s="1" t="s">
        <v>1910</v>
      </c>
      <c r="C311" s="1" t="s">
        <v>1911</v>
      </c>
      <c r="D311" s="2">
        <v>2024</v>
      </c>
      <c r="E311" s="1" t="s">
        <v>1688</v>
      </c>
      <c r="F311" s="1" t="s">
        <v>1686</v>
      </c>
      <c r="G311" s="1" t="s">
        <v>4</v>
      </c>
      <c r="H311" s="1" t="s">
        <v>5</v>
      </c>
      <c r="I311" s="1" t="s">
        <v>1687</v>
      </c>
      <c r="J311" s="7" t="s">
        <v>350</v>
      </c>
      <c r="K311" s="5">
        <v>449.97</v>
      </c>
      <c r="L311" s="5">
        <v>544.46</v>
      </c>
      <c r="M311" s="1">
        <v>2</v>
      </c>
      <c r="N311" s="1">
        <v>2</v>
      </c>
      <c r="O311" s="1" t="s">
        <v>11</v>
      </c>
      <c r="P311" s="1" t="s">
        <v>10</v>
      </c>
      <c r="Q311" s="1" t="s">
        <v>1924</v>
      </c>
      <c r="R311" s="1" t="s">
        <v>1925</v>
      </c>
      <c r="S311" s="1"/>
      <c r="T311" s="1"/>
    </row>
    <row r="312" spans="1:20" x14ac:dyDescent="0.2">
      <c r="A312" s="1" t="s">
        <v>1909</v>
      </c>
      <c r="B312" s="1" t="s">
        <v>1910</v>
      </c>
      <c r="C312" s="1" t="s">
        <v>1911</v>
      </c>
      <c r="D312" s="2">
        <v>2024</v>
      </c>
      <c r="E312" s="1" t="s">
        <v>683</v>
      </c>
      <c r="F312" s="1" t="s">
        <v>681</v>
      </c>
      <c r="G312" s="1" t="s">
        <v>64</v>
      </c>
      <c r="H312" s="1" t="s">
        <v>65</v>
      </c>
      <c r="I312" s="1" t="s">
        <v>682</v>
      </c>
      <c r="J312" s="7" t="s">
        <v>489</v>
      </c>
      <c r="K312" s="5">
        <v>4853.1499999999996</v>
      </c>
      <c r="L312" s="5">
        <v>5872.31</v>
      </c>
      <c r="M312" s="1">
        <v>6</v>
      </c>
      <c r="N312" s="1">
        <v>6</v>
      </c>
      <c r="O312" s="1" t="s">
        <v>11</v>
      </c>
      <c r="P312" s="1" t="s">
        <v>10</v>
      </c>
      <c r="Q312" s="1" t="s">
        <v>1924</v>
      </c>
      <c r="R312" s="1" t="s">
        <v>1925</v>
      </c>
      <c r="S312" s="1"/>
      <c r="T312" s="5"/>
    </row>
    <row r="313" spans="1:20" x14ac:dyDescent="0.2">
      <c r="A313" s="1" t="s">
        <v>1909</v>
      </c>
      <c r="B313" s="1" t="s">
        <v>1910</v>
      </c>
      <c r="C313" s="3" t="s">
        <v>1911</v>
      </c>
      <c r="D313" s="4">
        <v>2024</v>
      </c>
      <c r="E313" s="3" t="s">
        <v>2305</v>
      </c>
      <c r="F313" s="3" t="s">
        <v>2306</v>
      </c>
      <c r="G313" s="3" t="s">
        <v>64</v>
      </c>
      <c r="H313" s="3" t="str">
        <f>IF(G313="OBRAS","A",IF(G313="SUMINISTRO","C","E"))</f>
        <v>E</v>
      </c>
      <c r="I313" s="3" t="s">
        <v>2307</v>
      </c>
      <c r="J313" s="11" t="s">
        <v>282</v>
      </c>
      <c r="K313" s="8">
        <v>49500</v>
      </c>
      <c r="L313" s="8">
        <v>59895</v>
      </c>
      <c r="M313" s="12">
        <v>12</v>
      </c>
      <c r="N313" s="3">
        <v>12</v>
      </c>
      <c r="O313" s="3" t="s">
        <v>11</v>
      </c>
      <c r="P313" s="13" t="s">
        <v>10</v>
      </c>
      <c r="Q313" s="3" t="s">
        <v>1989</v>
      </c>
      <c r="R313" s="3" t="s">
        <v>1925</v>
      </c>
      <c r="T313" s="1"/>
    </row>
    <row r="314" spans="1:20" x14ac:dyDescent="0.2">
      <c r="A314" s="1" t="s">
        <v>1909</v>
      </c>
      <c r="B314" s="1" t="s">
        <v>1910</v>
      </c>
      <c r="C314" s="1" t="s">
        <v>1911</v>
      </c>
      <c r="D314" s="2">
        <v>2024</v>
      </c>
      <c r="E314" s="1" t="s">
        <v>1386</v>
      </c>
      <c r="F314" s="1" t="s">
        <v>1384</v>
      </c>
      <c r="G314" s="1" t="s">
        <v>4</v>
      </c>
      <c r="H314" s="1" t="s">
        <v>5</v>
      </c>
      <c r="I314" s="1" t="s">
        <v>1385</v>
      </c>
      <c r="J314" s="7" t="s">
        <v>13</v>
      </c>
      <c r="K314" s="5">
        <v>2174</v>
      </c>
      <c r="L314" s="5">
        <v>2630.54</v>
      </c>
      <c r="M314" s="1">
        <v>3</v>
      </c>
      <c r="N314" s="1">
        <v>3</v>
      </c>
      <c r="O314" s="1" t="s">
        <v>11</v>
      </c>
      <c r="P314" s="1" t="s">
        <v>10</v>
      </c>
      <c r="Q314" s="1" t="s">
        <v>1924</v>
      </c>
      <c r="R314" s="1" t="s">
        <v>1925</v>
      </c>
      <c r="S314" s="1"/>
      <c r="T314" s="14"/>
    </row>
    <row r="315" spans="1:20" x14ac:dyDescent="0.2">
      <c r="A315" s="1" t="s">
        <v>1909</v>
      </c>
      <c r="B315" s="1" t="s">
        <v>1910</v>
      </c>
      <c r="C315" s="1" t="s">
        <v>1911</v>
      </c>
      <c r="D315" s="2">
        <v>2024</v>
      </c>
      <c r="E315" s="1" t="s">
        <v>1896</v>
      </c>
      <c r="F315" s="1" t="s">
        <v>1894</v>
      </c>
      <c r="G315" s="1" t="s">
        <v>4</v>
      </c>
      <c r="H315" s="1" t="s">
        <v>5</v>
      </c>
      <c r="I315" s="1" t="s">
        <v>1895</v>
      </c>
      <c r="J315" s="7" t="s">
        <v>641</v>
      </c>
      <c r="K315" s="5">
        <v>9150</v>
      </c>
      <c r="L315" s="5">
        <v>11071.5</v>
      </c>
      <c r="M315" s="1">
        <v>3</v>
      </c>
      <c r="N315" s="1">
        <v>3</v>
      </c>
      <c r="O315" s="1" t="s">
        <v>11</v>
      </c>
      <c r="P315" s="1" t="s">
        <v>10</v>
      </c>
      <c r="Q315" s="1" t="s">
        <v>1924</v>
      </c>
      <c r="R315" s="1" t="s">
        <v>1925</v>
      </c>
      <c r="S315" s="1"/>
    </row>
    <row r="316" spans="1:20" x14ac:dyDescent="0.2">
      <c r="A316" s="1" t="s">
        <v>1909</v>
      </c>
      <c r="B316" s="1" t="s">
        <v>1910</v>
      </c>
      <c r="C316" s="1" t="s">
        <v>1911</v>
      </c>
      <c r="D316" s="2">
        <v>2024</v>
      </c>
      <c r="E316" s="1" t="s">
        <v>1563</v>
      </c>
      <c r="F316" s="1" t="s">
        <v>1561</v>
      </c>
      <c r="G316" s="1" t="s">
        <v>4</v>
      </c>
      <c r="H316" s="1" t="s">
        <v>5</v>
      </c>
      <c r="I316" s="1" t="s">
        <v>1562</v>
      </c>
      <c r="J316" s="7" t="s">
        <v>160</v>
      </c>
      <c r="K316" s="5">
        <v>1495.63</v>
      </c>
      <c r="L316" s="5">
        <v>1809.71</v>
      </c>
      <c r="M316" s="1">
        <v>3</v>
      </c>
      <c r="N316" s="1">
        <v>3</v>
      </c>
      <c r="O316" s="1" t="s">
        <v>11</v>
      </c>
      <c r="P316" s="1" t="s">
        <v>10</v>
      </c>
      <c r="Q316" s="1" t="s">
        <v>1924</v>
      </c>
      <c r="R316" s="1" t="s">
        <v>1925</v>
      </c>
      <c r="S316" s="1"/>
      <c r="T316" s="5"/>
    </row>
    <row r="317" spans="1:20" x14ac:dyDescent="0.2">
      <c r="A317" s="1" t="s">
        <v>1909</v>
      </c>
      <c r="B317" s="1" t="s">
        <v>1910</v>
      </c>
      <c r="C317" s="1" t="s">
        <v>1911</v>
      </c>
      <c r="D317" s="2">
        <v>2024</v>
      </c>
      <c r="E317" s="1" t="s">
        <v>1814</v>
      </c>
      <c r="F317" s="1" t="s">
        <v>1812</v>
      </c>
      <c r="G317" s="1" t="s">
        <v>64</v>
      </c>
      <c r="H317" s="1" t="s">
        <v>65</v>
      </c>
      <c r="I317" s="1" t="s">
        <v>1813</v>
      </c>
      <c r="J317" s="7" t="s">
        <v>1290</v>
      </c>
      <c r="K317" s="5">
        <v>7950</v>
      </c>
      <c r="L317" s="5">
        <v>9619.5</v>
      </c>
      <c r="M317" s="1">
        <v>11</v>
      </c>
      <c r="N317" s="1">
        <v>11</v>
      </c>
      <c r="O317" s="1" t="s">
        <v>11</v>
      </c>
      <c r="P317" s="1" t="s">
        <v>10</v>
      </c>
      <c r="Q317" s="1" t="s">
        <v>1924</v>
      </c>
      <c r="R317" s="1" t="s">
        <v>1925</v>
      </c>
      <c r="S317" s="1"/>
      <c r="T317" s="1"/>
    </row>
    <row r="318" spans="1:20" x14ac:dyDescent="0.2">
      <c r="A318" s="1" t="s">
        <v>1909</v>
      </c>
      <c r="B318" s="1" t="s">
        <v>1910</v>
      </c>
      <c r="C318" s="3" t="s">
        <v>1911</v>
      </c>
      <c r="D318" s="4">
        <v>2024</v>
      </c>
      <c r="E318" s="3" t="s">
        <v>2166</v>
      </c>
      <c r="F318" s="3" t="s">
        <v>2167</v>
      </c>
      <c r="G318" s="3" t="s">
        <v>64</v>
      </c>
      <c r="H318" s="3" t="str">
        <f>IF(G318="OBRAS","A",IF(G318="SUMINISTRO","C","E"))</f>
        <v>E</v>
      </c>
      <c r="I318" s="3" t="s">
        <v>2168</v>
      </c>
      <c r="J318" s="11" t="s">
        <v>554</v>
      </c>
      <c r="K318" s="8">
        <v>6720</v>
      </c>
      <c r="L318" s="8">
        <v>8131.2</v>
      </c>
      <c r="M318" s="12">
        <v>12</v>
      </c>
      <c r="N318" s="3">
        <v>12</v>
      </c>
      <c r="O318" s="3" t="s">
        <v>11</v>
      </c>
      <c r="P318" s="13" t="s">
        <v>10</v>
      </c>
      <c r="Q318" s="3" t="s">
        <v>1989</v>
      </c>
      <c r="R318" s="3" t="s">
        <v>1925</v>
      </c>
    </row>
    <row r="319" spans="1:20" x14ac:dyDescent="0.2">
      <c r="A319" s="1" t="s">
        <v>1909</v>
      </c>
      <c r="B319" s="1" t="s">
        <v>1910</v>
      </c>
      <c r="C319" s="1" t="s">
        <v>1911</v>
      </c>
      <c r="D319" s="2">
        <v>2024</v>
      </c>
      <c r="E319" s="1" t="s">
        <v>1296</v>
      </c>
      <c r="F319" s="1" t="s">
        <v>1294</v>
      </c>
      <c r="G319" s="1" t="s">
        <v>64</v>
      </c>
      <c r="H319" s="1" t="s">
        <v>65</v>
      </c>
      <c r="I319" s="1" t="s">
        <v>1295</v>
      </c>
      <c r="J319" s="7" t="s">
        <v>31</v>
      </c>
      <c r="K319" s="5">
        <v>2510</v>
      </c>
      <c r="L319" s="5">
        <v>3037.1</v>
      </c>
      <c r="M319" s="1">
        <v>12</v>
      </c>
      <c r="N319" s="1">
        <v>12</v>
      </c>
      <c r="O319" s="1" t="s">
        <v>11</v>
      </c>
      <c r="P319" s="1" t="s">
        <v>10</v>
      </c>
      <c r="Q319" s="1" t="s">
        <v>1924</v>
      </c>
      <c r="R319" s="1" t="s">
        <v>1925</v>
      </c>
      <c r="S319" s="1"/>
      <c r="T319" s="5"/>
    </row>
    <row r="320" spans="1:20" x14ac:dyDescent="0.2">
      <c r="A320" s="3" t="s">
        <v>1909</v>
      </c>
      <c r="B320" s="3" t="s">
        <v>1910</v>
      </c>
      <c r="C320" s="3" t="s">
        <v>1911</v>
      </c>
      <c r="D320" s="4">
        <v>2024</v>
      </c>
      <c r="E320" s="1" t="s">
        <v>1298</v>
      </c>
      <c r="F320" s="1" t="s">
        <v>1297</v>
      </c>
      <c r="G320" s="1" t="s">
        <v>64</v>
      </c>
      <c r="H320" s="1" t="s">
        <v>65</v>
      </c>
      <c r="I320" s="1" t="s">
        <v>1295</v>
      </c>
      <c r="J320" s="7" t="s">
        <v>13</v>
      </c>
      <c r="K320" s="5">
        <v>6200</v>
      </c>
      <c r="L320" s="5">
        <v>7502</v>
      </c>
      <c r="M320" s="1">
        <v>10</v>
      </c>
      <c r="N320" s="1">
        <v>10</v>
      </c>
      <c r="O320" s="1" t="s">
        <v>11</v>
      </c>
      <c r="P320" s="1" t="s">
        <v>10</v>
      </c>
      <c r="Q320" s="1" t="s">
        <v>1924</v>
      </c>
      <c r="R320" s="1" t="s">
        <v>1925</v>
      </c>
      <c r="S320" s="1"/>
      <c r="T320" s="5"/>
    </row>
    <row r="321" spans="1:20" x14ac:dyDescent="0.2">
      <c r="A321" s="3" t="s">
        <v>1909</v>
      </c>
      <c r="B321" s="3" t="s">
        <v>1910</v>
      </c>
      <c r="C321" s="3" t="s">
        <v>1911</v>
      </c>
      <c r="D321" s="4">
        <v>2024</v>
      </c>
      <c r="E321" s="1" t="s">
        <v>1300</v>
      </c>
      <c r="F321" s="1" t="s">
        <v>1299</v>
      </c>
      <c r="G321" s="1" t="s">
        <v>64</v>
      </c>
      <c r="H321" s="1" t="s">
        <v>65</v>
      </c>
      <c r="I321" s="1" t="s">
        <v>1295</v>
      </c>
      <c r="J321" s="7" t="s">
        <v>163</v>
      </c>
      <c r="K321" s="5">
        <v>850</v>
      </c>
      <c r="L321" s="5">
        <v>1028.5</v>
      </c>
      <c r="M321" s="1">
        <v>3</v>
      </c>
      <c r="N321" s="1">
        <v>3</v>
      </c>
      <c r="O321" s="1" t="s">
        <v>11</v>
      </c>
      <c r="P321" s="1" t="s">
        <v>10</v>
      </c>
      <c r="Q321" s="1" t="s">
        <v>1924</v>
      </c>
      <c r="R321" s="1" t="s">
        <v>1925</v>
      </c>
      <c r="S321" s="1"/>
      <c r="T321" s="5"/>
    </row>
    <row r="322" spans="1:20" x14ac:dyDescent="0.2">
      <c r="A322" s="1" t="s">
        <v>1909</v>
      </c>
      <c r="B322" s="1" t="s">
        <v>1910</v>
      </c>
      <c r="C322" s="3" t="s">
        <v>1911</v>
      </c>
      <c r="D322" s="4">
        <v>2024</v>
      </c>
      <c r="E322" s="3" t="s">
        <v>2056</v>
      </c>
      <c r="F322" s="3" t="s">
        <v>2057</v>
      </c>
      <c r="G322" s="3" t="s">
        <v>64</v>
      </c>
      <c r="H322" s="3" t="str">
        <f>IF(G322="OBRAS","A",IF(G322="SUMINISTRO","C","E"))</f>
        <v>E</v>
      </c>
      <c r="I322" s="3" t="s">
        <v>2058</v>
      </c>
      <c r="J322" s="11" t="s">
        <v>340</v>
      </c>
      <c r="K322" s="8">
        <v>49500</v>
      </c>
      <c r="L322" s="8">
        <v>59895</v>
      </c>
      <c r="M322" s="12">
        <v>12</v>
      </c>
      <c r="N322" s="3">
        <v>12</v>
      </c>
      <c r="O322" s="3" t="s">
        <v>11</v>
      </c>
      <c r="P322" s="13" t="s">
        <v>10</v>
      </c>
      <c r="Q322" s="3" t="s">
        <v>1989</v>
      </c>
      <c r="R322" s="3" t="s">
        <v>1925</v>
      </c>
      <c r="T322" s="1"/>
    </row>
    <row r="323" spans="1:20" x14ac:dyDescent="0.2">
      <c r="A323" s="1" t="s">
        <v>1909</v>
      </c>
      <c r="B323" s="1" t="s">
        <v>1910</v>
      </c>
      <c r="C323" s="3" t="s">
        <v>1911</v>
      </c>
      <c r="D323" s="4">
        <v>2024</v>
      </c>
      <c r="E323" s="3" t="s">
        <v>2387</v>
      </c>
      <c r="F323" s="3" t="s">
        <v>2388</v>
      </c>
      <c r="G323" s="3" t="s">
        <v>64</v>
      </c>
      <c r="H323" s="3" t="str">
        <f>IF(G323="OBRAS","A",IF(G323="SUMINISTRO","C","E"))</f>
        <v>E</v>
      </c>
      <c r="I323" s="3" t="s">
        <v>2389</v>
      </c>
      <c r="J323" s="11" t="s">
        <v>1986</v>
      </c>
      <c r="K323" s="8">
        <v>8320.2000000000007</v>
      </c>
      <c r="L323" s="8">
        <v>10067.44</v>
      </c>
      <c r="M323" s="12">
        <v>12</v>
      </c>
      <c r="N323" s="3">
        <v>12</v>
      </c>
      <c r="O323" s="3" t="s">
        <v>11</v>
      </c>
      <c r="P323" s="13" t="s">
        <v>10</v>
      </c>
      <c r="Q323" s="3" t="s">
        <v>1989</v>
      </c>
      <c r="R323" s="3" t="s">
        <v>1925</v>
      </c>
    </row>
    <row r="324" spans="1:20" x14ac:dyDescent="0.2">
      <c r="A324" s="3" t="s">
        <v>1909</v>
      </c>
      <c r="B324" s="3" t="s">
        <v>1910</v>
      </c>
      <c r="C324" s="3" t="s">
        <v>1911</v>
      </c>
      <c r="D324" s="4">
        <v>2024</v>
      </c>
      <c r="E324" s="1" t="s">
        <v>84</v>
      </c>
      <c r="F324" s="1" t="s">
        <v>81</v>
      </c>
      <c r="G324" s="1" t="s">
        <v>4</v>
      </c>
      <c r="H324" s="1" t="s">
        <v>5</v>
      </c>
      <c r="I324" s="1" t="s">
        <v>82</v>
      </c>
      <c r="J324" s="7" t="s">
        <v>83</v>
      </c>
      <c r="K324" s="5">
        <v>3489.08</v>
      </c>
      <c r="L324" s="5">
        <v>4221.79</v>
      </c>
      <c r="M324" s="1">
        <v>3</v>
      </c>
      <c r="N324" s="1">
        <v>3</v>
      </c>
      <c r="O324" s="1" t="s">
        <v>11</v>
      </c>
      <c r="P324" s="1" t="s">
        <v>10</v>
      </c>
      <c r="Q324" s="1" t="s">
        <v>1924</v>
      </c>
      <c r="R324" s="1" t="s">
        <v>1925</v>
      </c>
      <c r="S324" s="1"/>
      <c r="T324" s="1"/>
    </row>
    <row r="325" spans="1:20" x14ac:dyDescent="0.2">
      <c r="A325" s="1" t="s">
        <v>1909</v>
      </c>
      <c r="B325" s="1" t="s">
        <v>1910</v>
      </c>
      <c r="C325" s="3" t="s">
        <v>1911</v>
      </c>
      <c r="D325" s="4">
        <v>2024</v>
      </c>
      <c r="E325" s="3" t="s">
        <v>2332</v>
      </c>
      <c r="F325" s="3" t="s">
        <v>2333</v>
      </c>
      <c r="G325" s="3" t="s">
        <v>4</v>
      </c>
      <c r="H325" s="3" t="str">
        <f>IF(G325="OBRAS","A",IF(G325="SUMINISTRO","C","E"))</f>
        <v>C</v>
      </c>
      <c r="I325" s="3" t="s">
        <v>2334</v>
      </c>
      <c r="J325" s="11" t="s">
        <v>603</v>
      </c>
      <c r="K325" s="8">
        <v>7514</v>
      </c>
      <c r="L325" s="8">
        <v>9091.94</v>
      </c>
      <c r="M325" s="20">
        <v>12</v>
      </c>
      <c r="N325" s="3">
        <v>12</v>
      </c>
      <c r="O325" s="3" t="s">
        <v>11</v>
      </c>
      <c r="P325" s="13" t="s">
        <v>10</v>
      </c>
      <c r="Q325" s="3" t="s">
        <v>1989</v>
      </c>
      <c r="R325" s="3" t="s">
        <v>1925</v>
      </c>
      <c r="T325" s="1"/>
    </row>
    <row r="326" spans="1:20" x14ac:dyDescent="0.2">
      <c r="A326" s="1" t="s">
        <v>1909</v>
      </c>
      <c r="B326" s="1" t="s">
        <v>1910</v>
      </c>
      <c r="C326" s="1" t="s">
        <v>1911</v>
      </c>
      <c r="D326" s="2">
        <v>2024</v>
      </c>
      <c r="E326" s="1" t="s">
        <v>1805</v>
      </c>
      <c r="F326" s="1" t="s">
        <v>1803</v>
      </c>
      <c r="G326" s="1" t="s">
        <v>64</v>
      </c>
      <c r="H326" s="1" t="s">
        <v>65</v>
      </c>
      <c r="I326" s="1" t="s">
        <v>1804</v>
      </c>
      <c r="J326" s="7" t="s">
        <v>112</v>
      </c>
      <c r="K326" s="5">
        <v>14231.04</v>
      </c>
      <c r="L326" s="5">
        <v>17219.560000000001</v>
      </c>
      <c r="M326" s="1">
        <v>12</v>
      </c>
      <c r="N326" s="1">
        <v>12</v>
      </c>
      <c r="O326" s="1" t="s">
        <v>11</v>
      </c>
      <c r="P326" s="1" t="s">
        <v>10</v>
      </c>
      <c r="Q326" s="1" t="s">
        <v>1924</v>
      </c>
      <c r="R326" s="1" t="s">
        <v>1925</v>
      </c>
      <c r="S326" s="1"/>
      <c r="T326" s="1"/>
    </row>
    <row r="327" spans="1:20" x14ac:dyDescent="0.2">
      <c r="A327" s="1" t="s">
        <v>1909</v>
      </c>
      <c r="B327" s="1" t="s">
        <v>1910</v>
      </c>
      <c r="C327" s="1" t="s">
        <v>1911</v>
      </c>
      <c r="D327" s="2">
        <v>2024</v>
      </c>
      <c r="E327" s="1" t="s">
        <v>1964</v>
      </c>
      <c r="F327" s="1" t="s">
        <v>1965</v>
      </c>
      <c r="G327" s="1" t="s">
        <v>4</v>
      </c>
      <c r="H327" s="1" t="str">
        <f>IF(G327="SERVICIO","E","C")</f>
        <v>C</v>
      </c>
      <c r="I327" s="1" t="s">
        <v>1966</v>
      </c>
      <c r="J327" s="6" t="s">
        <v>232</v>
      </c>
      <c r="K327" s="5">
        <v>10000</v>
      </c>
      <c r="L327" s="5">
        <v>12100</v>
      </c>
      <c r="M327" s="1">
        <v>12</v>
      </c>
      <c r="N327" s="1">
        <v>12</v>
      </c>
      <c r="O327" s="1" t="s">
        <v>11</v>
      </c>
      <c r="P327" s="1" t="s">
        <v>10</v>
      </c>
      <c r="Q327" s="1" t="s">
        <v>1989</v>
      </c>
      <c r="R327" s="1" t="s">
        <v>1925</v>
      </c>
      <c r="S327" s="1"/>
    </row>
    <row r="328" spans="1:20" x14ac:dyDescent="0.2">
      <c r="A328" s="1" t="s">
        <v>1909</v>
      </c>
      <c r="B328" s="1" t="s">
        <v>1910</v>
      </c>
      <c r="C328" s="1" t="s">
        <v>1911</v>
      </c>
      <c r="D328" s="2">
        <v>2024</v>
      </c>
      <c r="E328" s="1" t="s">
        <v>1842</v>
      </c>
      <c r="F328" s="1" t="s">
        <v>1840</v>
      </c>
      <c r="G328" s="1" t="s">
        <v>24</v>
      </c>
      <c r="H328" s="1" t="s">
        <v>25</v>
      </c>
      <c r="I328" s="1" t="s">
        <v>1841</v>
      </c>
      <c r="J328" s="7" t="s">
        <v>76</v>
      </c>
      <c r="K328" s="5">
        <v>8421</v>
      </c>
      <c r="L328" s="5">
        <v>10189.41</v>
      </c>
      <c r="M328" s="1">
        <v>5</v>
      </c>
      <c r="N328" s="1">
        <v>5</v>
      </c>
      <c r="O328" s="1" t="s">
        <v>11</v>
      </c>
      <c r="P328" s="1" t="s">
        <v>10</v>
      </c>
      <c r="Q328" s="1" t="s">
        <v>1924</v>
      </c>
      <c r="R328" s="1" t="s">
        <v>1925</v>
      </c>
      <c r="S328" s="1"/>
    </row>
    <row r="329" spans="1:20" x14ac:dyDescent="0.2">
      <c r="A329" s="1" t="s">
        <v>1909</v>
      </c>
      <c r="B329" s="1" t="s">
        <v>1910</v>
      </c>
      <c r="C329" s="1" t="s">
        <v>1911</v>
      </c>
      <c r="D329" s="2">
        <v>2024</v>
      </c>
      <c r="E329" s="1" t="s">
        <v>1744</v>
      </c>
      <c r="F329" s="1" t="s">
        <v>1742</v>
      </c>
      <c r="G329" s="1" t="s">
        <v>4</v>
      </c>
      <c r="H329" s="1" t="s">
        <v>5</v>
      </c>
      <c r="I329" s="1" t="s">
        <v>1743</v>
      </c>
      <c r="J329" s="7" t="s">
        <v>28</v>
      </c>
      <c r="K329" s="5">
        <v>2075.5</v>
      </c>
      <c r="L329" s="5">
        <v>2511.36</v>
      </c>
      <c r="M329" s="1">
        <v>3</v>
      </c>
      <c r="N329" s="1">
        <v>3</v>
      </c>
      <c r="O329" s="1" t="s">
        <v>11</v>
      </c>
      <c r="P329" s="1" t="s">
        <v>10</v>
      </c>
      <c r="Q329" s="1" t="s">
        <v>1924</v>
      </c>
      <c r="R329" s="1" t="s">
        <v>1925</v>
      </c>
      <c r="S329" s="1"/>
      <c r="T329" s="1"/>
    </row>
    <row r="330" spans="1:20" x14ac:dyDescent="0.2">
      <c r="A330" s="1" t="s">
        <v>1909</v>
      </c>
      <c r="B330" s="1" t="s">
        <v>1910</v>
      </c>
      <c r="C330" s="1" t="s">
        <v>1911</v>
      </c>
      <c r="D330" s="2">
        <v>2024</v>
      </c>
      <c r="E330" s="1" t="s">
        <v>761</v>
      </c>
      <c r="F330" s="1" t="s">
        <v>759</v>
      </c>
      <c r="G330" s="1" t="s">
        <v>64</v>
      </c>
      <c r="H330" s="1" t="s">
        <v>65</v>
      </c>
      <c r="I330" s="1" t="s">
        <v>760</v>
      </c>
      <c r="J330" s="7" t="s">
        <v>295</v>
      </c>
      <c r="K330" s="5">
        <v>14780</v>
      </c>
      <c r="L330" s="5">
        <v>17883.8</v>
      </c>
      <c r="M330" s="1">
        <v>4</v>
      </c>
      <c r="N330" s="1">
        <v>4</v>
      </c>
      <c r="O330" s="1" t="s">
        <v>11</v>
      </c>
      <c r="P330" s="1" t="s">
        <v>10</v>
      </c>
      <c r="Q330" s="1" t="s">
        <v>1924</v>
      </c>
      <c r="R330" s="1" t="s">
        <v>1925</v>
      </c>
      <c r="S330" s="1"/>
    </row>
    <row r="331" spans="1:20" x14ac:dyDescent="0.2">
      <c r="A331" s="1" t="s">
        <v>1909</v>
      </c>
      <c r="B331" s="1" t="s">
        <v>1910</v>
      </c>
      <c r="C331" s="1" t="s">
        <v>1911</v>
      </c>
      <c r="D331" s="2">
        <v>2024</v>
      </c>
      <c r="E331" s="1" t="s">
        <v>1380</v>
      </c>
      <c r="F331" s="1" t="s">
        <v>1378</v>
      </c>
      <c r="G331" s="1" t="s">
        <v>4</v>
      </c>
      <c r="H331" s="1" t="s">
        <v>5</v>
      </c>
      <c r="I331" s="1" t="s">
        <v>1379</v>
      </c>
      <c r="J331" s="7" t="s">
        <v>497</v>
      </c>
      <c r="K331" s="5">
        <v>10460</v>
      </c>
      <c r="L331" s="5">
        <v>12656.6</v>
      </c>
      <c r="M331" s="1">
        <v>3</v>
      </c>
      <c r="N331" s="1">
        <v>3</v>
      </c>
      <c r="O331" s="1" t="s">
        <v>11</v>
      </c>
      <c r="P331" s="1" t="s">
        <v>10</v>
      </c>
      <c r="Q331" s="1" t="s">
        <v>1924</v>
      </c>
      <c r="R331" s="1" t="s">
        <v>1925</v>
      </c>
      <c r="S331" s="1"/>
      <c r="T331" s="1"/>
    </row>
    <row r="332" spans="1:20" x14ac:dyDescent="0.2">
      <c r="A332" s="1" t="s">
        <v>1909</v>
      </c>
      <c r="B332" s="1" t="s">
        <v>1910</v>
      </c>
      <c r="C332" s="1" t="s">
        <v>1911</v>
      </c>
      <c r="D332" s="2">
        <v>2024</v>
      </c>
      <c r="E332" s="1" t="s">
        <v>764</v>
      </c>
      <c r="F332" s="1" t="s">
        <v>762</v>
      </c>
      <c r="G332" s="1" t="s">
        <v>64</v>
      </c>
      <c r="H332" s="1" t="s">
        <v>65</v>
      </c>
      <c r="I332" s="1" t="s">
        <v>763</v>
      </c>
      <c r="J332" s="7" t="s">
        <v>76</v>
      </c>
      <c r="K332" s="5">
        <v>700</v>
      </c>
      <c r="L332" s="5">
        <v>700</v>
      </c>
      <c r="M332" s="1">
        <v>4</v>
      </c>
      <c r="N332" s="1">
        <v>4</v>
      </c>
      <c r="O332" s="1" t="s">
        <v>11</v>
      </c>
      <c r="P332" s="1" t="s">
        <v>10</v>
      </c>
      <c r="Q332" s="1" t="s">
        <v>1924</v>
      </c>
      <c r="R332" s="1" t="s">
        <v>1925</v>
      </c>
      <c r="S332" s="1"/>
      <c r="T332" s="1"/>
    </row>
    <row r="333" spans="1:20" x14ac:dyDescent="0.2">
      <c r="A333" s="1" t="s">
        <v>1909</v>
      </c>
      <c r="B333" s="1" t="s">
        <v>1910</v>
      </c>
      <c r="C333" s="1" t="s">
        <v>1911</v>
      </c>
      <c r="D333" s="2">
        <v>2024</v>
      </c>
      <c r="E333" s="1" t="s">
        <v>766</v>
      </c>
      <c r="F333" s="1" t="s">
        <v>765</v>
      </c>
      <c r="G333" s="1" t="s">
        <v>64</v>
      </c>
      <c r="H333" s="1" t="s">
        <v>65</v>
      </c>
      <c r="I333" s="1" t="s">
        <v>763</v>
      </c>
      <c r="J333" s="7" t="s">
        <v>68</v>
      </c>
      <c r="K333" s="5">
        <v>700</v>
      </c>
      <c r="L333" s="5">
        <v>700</v>
      </c>
      <c r="M333" s="1">
        <v>2</v>
      </c>
      <c r="N333" s="1">
        <v>2</v>
      </c>
      <c r="O333" s="1" t="s">
        <v>11</v>
      </c>
      <c r="P333" s="1" t="s">
        <v>10</v>
      </c>
      <c r="Q333" s="1" t="s">
        <v>1924</v>
      </c>
      <c r="R333" s="1" t="s">
        <v>1925</v>
      </c>
      <c r="S333" s="1"/>
      <c r="T333" s="1"/>
    </row>
    <row r="334" spans="1:20" x14ac:dyDescent="0.2">
      <c r="A334" s="3" t="s">
        <v>1909</v>
      </c>
      <c r="B334" s="3" t="s">
        <v>1910</v>
      </c>
      <c r="C334" s="3" t="s">
        <v>1911</v>
      </c>
      <c r="D334" s="4">
        <v>2024</v>
      </c>
      <c r="E334" s="1" t="s">
        <v>1315</v>
      </c>
      <c r="F334" s="1" t="s">
        <v>1314</v>
      </c>
      <c r="G334" s="1" t="s">
        <v>24</v>
      </c>
      <c r="H334" s="1" t="s">
        <v>25</v>
      </c>
      <c r="I334" s="1" t="s">
        <v>1312</v>
      </c>
      <c r="J334" s="7" t="s">
        <v>664</v>
      </c>
      <c r="K334" s="5">
        <v>6716.42</v>
      </c>
      <c r="L334" s="5">
        <v>8126.87</v>
      </c>
      <c r="M334" s="1">
        <v>12</v>
      </c>
      <c r="N334" s="1">
        <v>12</v>
      </c>
      <c r="O334" s="1" t="s">
        <v>11</v>
      </c>
      <c r="P334" s="1" t="s">
        <v>10</v>
      </c>
      <c r="Q334" s="1" t="s">
        <v>1924</v>
      </c>
      <c r="R334" s="1" t="s">
        <v>1925</v>
      </c>
      <c r="S334" s="1"/>
      <c r="T334" s="5"/>
    </row>
    <row r="335" spans="1:20" x14ac:dyDescent="0.2">
      <c r="A335" s="3" t="s">
        <v>1909</v>
      </c>
      <c r="B335" s="3" t="s">
        <v>1910</v>
      </c>
      <c r="C335" s="3" t="s">
        <v>1911</v>
      </c>
      <c r="D335" s="4">
        <v>2024</v>
      </c>
      <c r="E335" s="1" t="s">
        <v>1313</v>
      </c>
      <c r="F335" s="1" t="s">
        <v>1311</v>
      </c>
      <c r="G335" s="1" t="s">
        <v>4</v>
      </c>
      <c r="H335" s="1" t="s">
        <v>5</v>
      </c>
      <c r="I335" s="1" t="s">
        <v>1312</v>
      </c>
      <c r="J335" s="7" t="s">
        <v>631</v>
      </c>
      <c r="K335" s="5">
        <v>142</v>
      </c>
      <c r="L335" s="5">
        <v>171.82</v>
      </c>
      <c r="M335" s="1">
        <v>3</v>
      </c>
      <c r="N335" s="1">
        <v>3</v>
      </c>
      <c r="O335" s="1" t="s">
        <v>11</v>
      </c>
      <c r="P335" s="1" t="s">
        <v>10</v>
      </c>
      <c r="Q335" s="1" t="s">
        <v>1924</v>
      </c>
      <c r="R335" s="1" t="s">
        <v>1925</v>
      </c>
      <c r="S335" s="1"/>
      <c r="T335" s="1"/>
    </row>
    <row r="336" spans="1:20" x14ac:dyDescent="0.2">
      <c r="A336" s="3" t="s">
        <v>1909</v>
      </c>
      <c r="B336" s="3" t="s">
        <v>1910</v>
      </c>
      <c r="C336" s="3" t="s">
        <v>1911</v>
      </c>
      <c r="D336" s="4">
        <v>2024</v>
      </c>
      <c r="E336" s="1" t="s">
        <v>440</v>
      </c>
      <c r="F336" s="1" t="s">
        <v>437</v>
      </c>
      <c r="G336" s="1" t="s">
        <v>64</v>
      </c>
      <c r="H336" s="1" t="s">
        <v>65</v>
      </c>
      <c r="I336" s="1" t="s">
        <v>438</v>
      </c>
      <c r="J336" s="7" t="s">
        <v>439</v>
      </c>
      <c r="K336" s="5">
        <v>7500</v>
      </c>
      <c r="L336" s="5">
        <v>9075</v>
      </c>
      <c r="M336" s="1">
        <v>6</v>
      </c>
      <c r="N336" s="1">
        <v>6</v>
      </c>
      <c r="O336" s="1" t="s">
        <v>11</v>
      </c>
      <c r="P336" s="1" t="s">
        <v>10</v>
      </c>
      <c r="Q336" s="1" t="s">
        <v>1924</v>
      </c>
      <c r="R336" s="1" t="s">
        <v>1925</v>
      </c>
      <c r="S336" s="1"/>
      <c r="T336" s="5"/>
    </row>
    <row r="337" spans="1:20" x14ac:dyDescent="0.2">
      <c r="A337" s="1" t="s">
        <v>1909</v>
      </c>
      <c r="B337" s="1" t="s">
        <v>1910</v>
      </c>
      <c r="C337" s="1" t="s">
        <v>1911</v>
      </c>
      <c r="D337" s="2">
        <v>2024</v>
      </c>
      <c r="E337" s="1" t="s">
        <v>589</v>
      </c>
      <c r="F337" s="1" t="s">
        <v>587</v>
      </c>
      <c r="G337" s="1" t="s">
        <v>64</v>
      </c>
      <c r="H337" s="1" t="s">
        <v>65</v>
      </c>
      <c r="I337" s="1" t="s">
        <v>588</v>
      </c>
      <c r="J337" s="7" t="s">
        <v>37</v>
      </c>
      <c r="K337" s="5">
        <v>13999</v>
      </c>
      <c r="L337" s="5">
        <v>16938.79</v>
      </c>
      <c r="M337" s="1">
        <v>6</v>
      </c>
      <c r="N337" s="1">
        <v>6</v>
      </c>
      <c r="O337" s="1" t="s">
        <v>11</v>
      </c>
      <c r="P337" s="1" t="s">
        <v>10</v>
      </c>
      <c r="Q337" s="1" t="s">
        <v>1924</v>
      </c>
      <c r="R337" s="1" t="s">
        <v>1925</v>
      </c>
      <c r="S337" s="1"/>
      <c r="T337" s="1"/>
    </row>
    <row r="338" spans="1:20" x14ac:dyDescent="0.2">
      <c r="A338" s="1" t="s">
        <v>1909</v>
      </c>
      <c r="B338" s="1" t="s">
        <v>1910</v>
      </c>
      <c r="C338" s="1" t="s">
        <v>1911</v>
      </c>
      <c r="D338" s="2">
        <v>2024</v>
      </c>
      <c r="E338" s="1" t="s">
        <v>474</v>
      </c>
      <c r="F338" s="1" t="s">
        <v>472</v>
      </c>
      <c r="G338" s="1" t="s">
        <v>4</v>
      </c>
      <c r="H338" s="1" t="s">
        <v>5</v>
      </c>
      <c r="I338" s="1" t="s">
        <v>473</v>
      </c>
      <c r="J338" s="7" t="s">
        <v>31</v>
      </c>
      <c r="K338" s="5">
        <v>151.30000000000001</v>
      </c>
      <c r="L338" s="5">
        <v>183.07</v>
      </c>
      <c r="M338" s="1">
        <v>3</v>
      </c>
      <c r="N338" s="1">
        <v>3</v>
      </c>
      <c r="O338" s="1" t="s">
        <v>11</v>
      </c>
      <c r="P338" s="1" t="s">
        <v>10</v>
      </c>
      <c r="Q338" s="1" t="s">
        <v>1924</v>
      </c>
      <c r="R338" s="1" t="s">
        <v>1925</v>
      </c>
      <c r="S338" s="1"/>
      <c r="T338" s="1"/>
    </row>
    <row r="339" spans="1:20" x14ac:dyDescent="0.2">
      <c r="A339" s="1" t="s">
        <v>1909</v>
      </c>
      <c r="B339" s="1" t="s">
        <v>1910</v>
      </c>
      <c r="C339" s="1" t="s">
        <v>1911</v>
      </c>
      <c r="D339" s="2">
        <v>2024</v>
      </c>
      <c r="E339" s="1" t="s">
        <v>1639</v>
      </c>
      <c r="F339" s="1" t="s">
        <v>1637</v>
      </c>
      <c r="G339" s="1" t="s">
        <v>24</v>
      </c>
      <c r="H339" s="1" t="s">
        <v>25</v>
      </c>
      <c r="I339" s="1" t="s">
        <v>1638</v>
      </c>
      <c r="J339" s="7" t="s">
        <v>1052</v>
      </c>
      <c r="K339" s="5">
        <v>39336.639999999999</v>
      </c>
      <c r="L339" s="5">
        <v>47597.33</v>
      </c>
      <c r="M339" s="1">
        <v>4</v>
      </c>
      <c r="N339" s="1">
        <v>4</v>
      </c>
      <c r="O339" s="1" t="s">
        <v>11</v>
      </c>
      <c r="P339" s="1" t="s">
        <v>10</v>
      </c>
      <c r="Q339" s="1" t="s">
        <v>1924</v>
      </c>
      <c r="R339" s="1" t="s">
        <v>1925</v>
      </c>
      <c r="S339" s="1"/>
      <c r="T339" s="1"/>
    </row>
    <row r="340" spans="1:20" x14ac:dyDescent="0.2">
      <c r="A340" s="1" t="s">
        <v>1909</v>
      </c>
      <c r="B340" s="1" t="s">
        <v>1910</v>
      </c>
      <c r="C340" s="1" t="s">
        <v>1911</v>
      </c>
      <c r="D340" s="2">
        <v>2024</v>
      </c>
      <c r="E340" s="1" t="s">
        <v>210</v>
      </c>
      <c r="F340" s="1" t="s">
        <v>208</v>
      </c>
      <c r="G340" s="1" t="s">
        <v>4</v>
      </c>
      <c r="H340" s="1" t="s">
        <v>5</v>
      </c>
      <c r="I340" s="1" t="s">
        <v>209</v>
      </c>
      <c r="J340" s="7" t="s">
        <v>13</v>
      </c>
      <c r="K340" s="5">
        <v>3675</v>
      </c>
      <c r="L340" s="5">
        <v>4446.75</v>
      </c>
      <c r="M340" s="1">
        <v>1</v>
      </c>
      <c r="N340" s="1">
        <v>1</v>
      </c>
      <c r="O340" s="1" t="s">
        <v>11</v>
      </c>
      <c r="P340" s="1" t="s">
        <v>10</v>
      </c>
      <c r="Q340" s="1" t="s">
        <v>1924</v>
      </c>
      <c r="R340" s="1" t="s">
        <v>1925</v>
      </c>
      <c r="S340" s="1"/>
      <c r="T340" s="1"/>
    </row>
    <row r="341" spans="1:20" x14ac:dyDescent="0.2">
      <c r="A341" s="1" t="s">
        <v>1909</v>
      </c>
      <c r="B341" s="1" t="s">
        <v>1910</v>
      </c>
      <c r="C341" s="1" t="s">
        <v>1911</v>
      </c>
      <c r="D341" s="2">
        <v>2024</v>
      </c>
      <c r="E341" s="1" t="s">
        <v>213</v>
      </c>
      <c r="F341" s="1" t="s">
        <v>211</v>
      </c>
      <c r="G341" s="1" t="s">
        <v>4</v>
      </c>
      <c r="H341" s="1" t="s">
        <v>5</v>
      </c>
      <c r="I341" s="1" t="s">
        <v>209</v>
      </c>
      <c r="J341" s="7" t="s">
        <v>212</v>
      </c>
      <c r="K341" s="5">
        <v>7050</v>
      </c>
      <c r="L341" s="5">
        <v>8530.5</v>
      </c>
      <c r="M341" s="1">
        <v>3</v>
      </c>
      <c r="N341" s="1">
        <v>3</v>
      </c>
      <c r="O341" s="1" t="s">
        <v>11</v>
      </c>
      <c r="P341" s="1" t="s">
        <v>10</v>
      </c>
      <c r="Q341" s="1" t="s">
        <v>1924</v>
      </c>
      <c r="R341" s="1" t="s">
        <v>1925</v>
      </c>
      <c r="S341" s="1"/>
      <c r="T341" s="1"/>
    </row>
    <row r="342" spans="1:20" x14ac:dyDescent="0.2">
      <c r="A342" s="3" t="s">
        <v>1909</v>
      </c>
      <c r="B342" s="3" t="s">
        <v>1910</v>
      </c>
      <c r="C342" s="3" t="s">
        <v>1911</v>
      </c>
      <c r="D342" s="4">
        <v>2024</v>
      </c>
      <c r="E342" s="1" t="s">
        <v>216</v>
      </c>
      <c r="F342" s="1" t="s">
        <v>214</v>
      </c>
      <c r="G342" s="1" t="s">
        <v>4</v>
      </c>
      <c r="H342" s="1" t="s">
        <v>5</v>
      </c>
      <c r="I342" s="1" t="s">
        <v>209</v>
      </c>
      <c r="J342" s="7" t="s">
        <v>215</v>
      </c>
      <c r="K342" s="5">
        <v>396.06</v>
      </c>
      <c r="L342" s="5">
        <v>479.23</v>
      </c>
      <c r="M342" s="1">
        <v>3</v>
      </c>
      <c r="N342" s="1">
        <v>3</v>
      </c>
      <c r="O342" s="1" t="s">
        <v>11</v>
      </c>
      <c r="P342" s="1" t="s">
        <v>10</v>
      </c>
      <c r="Q342" s="1" t="s">
        <v>1924</v>
      </c>
      <c r="R342" s="1" t="s">
        <v>1925</v>
      </c>
      <c r="S342" s="1"/>
      <c r="T342" s="1"/>
    </row>
    <row r="343" spans="1:20" x14ac:dyDescent="0.2">
      <c r="A343" s="1" t="s">
        <v>1909</v>
      </c>
      <c r="B343" s="1" t="s">
        <v>1910</v>
      </c>
      <c r="C343" s="1" t="s">
        <v>1911</v>
      </c>
      <c r="D343" s="2">
        <v>2024</v>
      </c>
      <c r="E343" s="1" t="s">
        <v>1893</v>
      </c>
      <c r="F343" s="1" t="s">
        <v>1891</v>
      </c>
      <c r="G343" s="1" t="s">
        <v>4</v>
      </c>
      <c r="H343" s="1" t="s">
        <v>5</v>
      </c>
      <c r="I343" s="1" t="s">
        <v>1892</v>
      </c>
      <c r="J343" s="7" t="s">
        <v>631</v>
      </c>
      <c r="K343" s="5">
        <v>1652</v>
      </c>
      <c r="L343" s="5">
        <v>1998.92</v>
      </c>
      <c r="M343" s="1">
        <v>3</v>
      </c>
      <c r="N343" s="1">
        <v>3</v>
      </c>
      <c r="O343" s="1" t="s">
        <v>11</v>
      </c>
      <c r="P343" s="1" t="s">
        <v>10</v>
      </c>
      <c r="Q343" s="1" t="s">
        <v>1924</v>
      </c>
      <c r="R343" s="1" t="s">
        <v>1925</v>
      </c>
      <c r="S343" s="1"/>
      <c r="T343" s="1"/>
    </row>
    <row r="344" spans="1:20" x14ac:dyDescent="0.2">
      <c r="A344" s="1" t="s">
        <v>1909</v>
      </c>
      <c r="B344" s="1" t="s">
        <v>1910</v>
      </c>
      <c r="C344" s="3" t="s">
        <v>1911</v>
      </c>
      <c r="D344" s="4">
        <v>2024</v>
      </c>
      <c r="E344" s="3" t="s">
        <v>1993</v>
      </c>
      <c r="F344" s="3" t="s">
        <v>1994</v>
      </c>
      <c r="G344" s="3" t="s">
        <v>24</v>
      </c>
      <c r="H344" s="3" t="str">
        <f>IF(G344="OBRAS","A",IF(G344="SUMINISTRO","C","E"))</f>
        <v>A</v>
      </c>
      <c r="I344" s="3" t="s">
        <v>1995</v>
      </c>
      <c r="J344" s="11" t="s">
        <v>2767</v>
      </c>
      <c r="K344" s="8">
        <v>10792</v>
      </c>
      <c r="L344" s="8">
        <v>13058.32</v>
      </c>
      <c r="M344" s="12">
        <v>12</v>
      </c>
      <c r="N344" s="3">
        <v>12</v>
      </c>
      <c r="O344" s="3" t="s">
        <v>11</v>
      </c>
      <c r="P344" s="13" t="s">
        <v>10</v>
      </c>
      <c r="Q344" s="3" t="s">
        <v>1989</v>
      </c>
      <c r="R344" s="3" t="s">
        <v>1925</v>
      </c>
      <c r="T344" s="1"/>
    </row>
    <row r="345" spans="1:20" x14ac:dyDescent="0.2">
      <c r="A345" s="1" t="s">
        <v>1909</v>
      </c>
      <c r="B345" s="1" t="s">
        <v>1910</v>
      </c>
      <c r="C345" s="3" t="s">
        <v>1911</v>
      </c>
      <c r="D345" s="4">
        <v>2024</v>
      </c>
      <c r="E345" s="14" t="s">
        <v>2495</v>
      </c>
      <c r="F345" s="21" t="s">
        <v>2496</v>
      </c>
      <c r="G345" s="14" t="s">
        <v>4</v>
      </c>
      <c r="H345" s="3" t="str">
        <f>IF(G345="OBRAS","A",IF(G345="SUMINISTRO","C","E"))</f>
        <v>C</v>
      </c>
      <c r="I345" s="22" t="s">
        <v>2497</v>
      </c>
      <c r="J345" s="23" t="s">
        <v>1052</v>
      </c>
      <c r="K345" s="21">
        <v>15039</v>
      </c>
      <c r="L345" s="21">
        <v>18197.189999999999</v>
      </c>
      <c r="M345" s="15">
        <v>12</v>
      </c>
      <c r="N345" s="3">
        <v>12</v>
      </c>
      <c r="O345" s="3" t="s">
        <v>11</v>
      </c>
      <c r="P345" s="13" t="s">
        <v>914</v>
      </c>
      <c r="Q345" s="3" t="s">
        <v>1989</v>
      </c>
      <c r="R345" s="3" t="s">
        <v>1925</v>
      </c>
      <c r="T345" s="1"/>
    </row>
    <row r="346" spans="1:20" x14ac:dyDescent="0.2">
      <c r="A346" s="1" t="s">
        <v>1909</v>
      </c>
      <c r="B346" s="1" t="s">
        <v>1910</v>
      </c>
      <c r="C346" s="1" t="s">
        <v>1911</v>
      </c>
      <c r="D346" s="2">
        <v>2024</v>
      </c>
      <c r="E346" s="1" t="s">
        <v>1951</v>
      </c>
      <c r="F346" s="1" t="s">
        <v>1952</v>
      </c>
      <c r="G346" s="1" t="s">
        <v>64</v>
      </c>
      <c r="H346" s="1" t="str">
        <f>IF(G346="SERVICIO","E","C")</f>
        <v>E</v>
      </c>
      <c r="I346" s="1" t="s">
        <v>1953</v>
      </c>
      <c r="J346" s="6" t="s">
        <v>552</v>
      </c>
      <c r="K346" s="5">
        <v>10000</v>
      </c>
      <c r="L346" s="5">
        <v>12100</v>
      </c>
      <c r="M346" s="1">
        <v>1</v>
      </c>
      <c r="N346" s="1">
        <v>1</v>
      </c>
      <c r="O346" s="1" t="s">
        <v>11</v>
      </c>
      <c r="P346" s="1" t="s">
        <v>10</v>
      </c>
      <c r="Q346" s="1" t="s">
        <v>1989</v>
      </c>
      <c r="R346" s="1" t="s">
        <v>1925</v>
      </c>
      <c r="S346" s="1"/>
      <c r="T346" s="1"/>
    </row>
    <row r="347" spans="1:20" x14ac:dyDescent="0.2">
      <c r="A347" s="1" t="s">
        <v>1909</v>
      </c>
      <c r="B347" s="1" t="s">
        <v>1910</v>
      </c>
      <c r="C347" s="1" t="s">
        <v>1911</v>
      </c>
      <c r="D347" s="2">
        <v>2024</v>
      </c>
      <c r="E347" s="1" t="s">
        <v>359</v>
      </c>
      <c r="F347" s="1" t="s">
        <v>356</v>
      </c>
      <c r="G347" s="1" t="s">
        <v>4</v>
      </c>
      <c r="H347" s="1" t="s">
        <v>5</v>
      </c>
      <c r="I347" s="1" t="s">
        <v>357</v>
      </c>
      <c r="J347" s="7" t="s">
        <v>358</v>
      </c>
      <c r="K347" s="5">
        <v>455</v>
      </c>
      <c r="L347" s="5">
        <v>550.54999999999995</v>
      </c>
      <c r="M347" s="1">
        <v>3</v>
      </c>
      <c r="N347" s="1">
        <v>3</v>
      </c>
      <c r="O347" s="1" t="s">
        <v>11</v>
      </c>
      <c r="P347" s="1" t="s">
        <v>10</v>
      </c>
      <c r="Q347" s="1" t="s">
        <v>1924</v>
      </c>
      <c r="R347" s="1" t="s">
        <v>1925</v>
      </c>
      <c r="S347" s="1"/>
      <c r="T347" s="1"/>
    </row>
    <row r="348" spans="1:20" x14ac:dyDescent="0.2">
      <c r="A348" s="1" t="s">
        <v>1909</v>
      </c>
      <c r="B348" s="1" t="s">
        <v>1910</v>
      </c>
      <c r="C348" s="1" t="s">
        <v>1911</v>
      </c>
      <c r="D348" s="2">
        <v>2024</v>
      </c>
      <c r="E348" s="1" t="s">
        <v>361</v>
      </c>
      <c r="F348" s="1" t="s">
        <v>360</v>
      </c>
      <c r="G348" s="1" t="s">
        <v>4</v>
      </c>
      <c r="H348" s="1" t="s">
        <v>5</v>
      </c>
      <c r="I348" s="1" t="s">
        <v>357</v>
      </c>
      <c r="J348" s="7" t="s">
        <v>83</v>
      </c>
      <c r="K348" s="5">
        <v>213</v>
      </c>
      <c r="L348" s="5">
        <v>257.73</v>
      </c>
      <c r="M348" s="1">
        <v>3</v>
      </c>
      <c r="N348" s="1">
        <v>3</v>
      </c>
      <c r="O348" s="1" t="s">
        <v>11</v>
      </c>
      <c r="P348" s="1" t="s">
        <v>10</v>
      </c>
      <c r="Q348" s="1" t="s">
        <v>1924</v>
      </c>
      <c r="R348" s="1" t="s">
        <v>1925</v>
      </c>
      <c r="S348" s="1"/>
      <c r="T348" s="5"/>
    </row>
    <row r="349" spans="1:20" x14ac:dyDescent="0.2">
      <c r="A349" s="1" t="s">
        <v>1909</v>
      </c>
      <c r="B349" s="1" t="s">
        <v>1910</v>
      </c>
      <c r="C349" s="1" t="s">
        <v>1911</v>
      </c>
      <c r="D349" s="2">
        <v>2024</v>
      </c>
      <c r="E349" s="1" t="s">
        <v>363</v>
      </c>
      <c r="F349" s="1" t="s">
        <v>362</v>
      </c>
      <c r="G349" s="1" t="s">
        <v>4</v>
      </c>
      <c r="H349" s="1" t="s">
        <v>5</v>
      </c>
      <c r="I349" s="1" t="s">
        <v>357</v>
      </c>
      <c r="J349" s="7" t="s">
        <v>28</v>
      </c>
      <c r="K349" s="5">
        <v>445</v>
      </c>
      <c r="L349" s="5">
        <v>538.45000000000005</v>
      </c>
      <c r="M349" s="1">
        <v>3</v>
      </c>
      <c r="N349" s="1">
        <v>3</v>
      </c>
      <c r="O349" s="1" t="s">
        <v>11</v>
      </c>
      <c r="P349" s="1" t="s">
        <v>10</v>
      </c>
      <c r="Q349" s="1" t="s">
        <v>1924</v>
      </c>
      <c r="R349" s="1" t="s">
        <v>1925</v>
      </c>
      <c r="S349" s="1"/>
    </row>
    <row r="350" spans="1:20" x14ac:dyDescent="0.2">
      <c r="A350" s="1" t="s">
        <v>1909</v>
      </c>
      <c r="B350" s="1" t="s">
        <v>1910</v>
      </c>
      <c r="C350" s="1" t="s">
        <v>1911</v>
      </c>
      <c r="D350" s="2">
        <v>2024</v>
      </c>
      <c r="E350" s="1" t="s">
        <v>365</v>
      </c>
      <c r="F350" s="1" t="s">
        <v>364</v>
      </c>
      <c r="G350" s="1" t="s">
        <v>4</v>
      </c>
      <c r="H350" s="1" t="s">
        <v>5</v>
      </c>
      <c r="I350" s="1" t="s">
        <v>357</v>
      </c>
      <c r="J350" s="7" t="s">
        <v>138</v>
      </c>
      <c r="K350" s="5">
        <v>186</v>
      </c>
      <c r="L350" s="5">
        <v>225.06</v>
      </c>
      <c r="M350" s="1">
        <v>3</v>
      </c>
      <c r="N350" s="1">
        <v>3</v>
      </c>
      <c r="O350" s="1" t="s">
        <v>11</v>
      </c>
      <c r="P350" s="1" t="s">
        <v>10</v>
      </c>
      <c r="Q350" s="1" t="s">
        <v>1924</v>
      </c>
      <c r="R350" s="1" t="s">
        <v>1925</v>
      </c>
      <c r="S350" s="1"/>
      <c r="T350" s="14"/>
    </row>
    <row r="351" spans="1:20" x14ac:dyDescent="0.2">
      <c r="A351" s="1" t="s">
        <v>1909</v>
      </c>
      <c r="B351" s="1" t="s">
        <v>1910</v>
      </c>
      <c r="C351" s="1" t="s">
        <v>1911</v>
      </c>
      <c r="D351" s="2">
        <v>2024</v>
      </c>
      <c r="E351" s="1" t="s">
        <v>367</v>
      </c>
      <c r="F351" s="1" t="s">
        <v>366</v>
      </c>
      <c r="G351" s="1" t="s">
        <v>4</v>
      </c>
      <c r="H351" s="1" t="s">
        <v>5</v>
      </c>
      <c r="I351" s="1" t="s">
        <v>357</v>
      </c>
      <c r="J351" s="7" t="s">
        <v>274</v>
      </c>
      <c r="K351" s="5">
        <v>220</v>
      </c>
      <c r="L351" s="5">
        <v>266.2</v>
      </c>
      <c r="M351" s="1">
        <v>2</v>
      </c>
      <c r="N351" s="1">
        <v>2</v>
      </c>
      <c r="O351" s="1" t="s">
        <v>11</v>
      </c>
      <c r="P351" s="1" t="s">
        <v>10</v>
      </c>
      <c r="Q351" s="1" t="s">
        <v>1924</v>
      </c>
      <c r="R351" s="1" t="s">
        <v>1925</v>
      </c>
      <c r="S351" s="1"/>
      <c r="T351" s="1"/>
    </row>
    <row r="352" spans="1:20" x14ac:dyDescent="0.2">
      <c r="A352" s="1" t="s">
        <v>1909</v>
      </c>
      <c r="B352" s="1" t="s">
        <v>1910</v>
      </c>
      <c r="C352" s="3" t="s">
        <v>1911</v>
      </c>
      <c r="D352" s="4">
        <v>2024</v>
      </c>
      <c r="E352" s="3" t="s">
        <v>2106</v>
      </c>
      <c r="F352" s="3" t="s">
        <v>2107</v>
      </c>
      <c r="G352" s="3" t="s">
        <v>4</v>
      </c>
      <c r="H352" s="3" t="str">
        <f>IF(G352="OBRAS","A",IF(G352="SUMINISTRO","C","E"))</f>
        <v>C</v>
      </c>
      <c r="I352" s="3" t="s">
        <v>357</v>
      </c>
      <c r="J352" s="11" t="s">
        <v>537</v>
      </c>
      <c r="K352" s="8">
        <v>14587.62</v>
      </c>
      <c r="L352" s="8">
        <v>17651.02</v>
      </c>
      <c r="M352" s="12">
        <v>12</v>
      </c>
      <c r="N352" s="3">
        <v>12</v>
      </c>
      <c r="O352" s="3" t="s">
        <v>11</v>
      </c>
      <c r="P352" s="13" t="s">
        <v>10</v>
      </c>
      <c r="Q352" s="3" t="s">
        <v>1989</v>
      </c>
      <c r="R352" s="3" t="s">
        <v>1925</v>
      </c>
      <c r="T352" s="1"/>
    </row>
    <row r="353" spans="1:20" x14ac:dyDescent="0.2">
      <c r="A353" s="1" t="s">
        <v>1909</v>
      </c>
      <c r="B353" s="1" t="s">
        <v>1910</v>
      </c>
      <c r="C353" s="1" t="s">
        <v>1911</v>
      </c>
      <c r="D353" s="2">
        <v>2024</v>
      </c>
      <c r="E353" s="1" t="s">
        <v>517</v>
      </c>
      <c r="F353" s="1" t="s">
        <v>515</v>
      </c>
      <c r="G353" s="1" t="s">
        <v>4</v>
      </c>
      <c r="H353" s="1" t="s">
        <v>5</v>
      </c>
      <c r="I353" s="1" t="s">
        <v>516</v>
      </c>
      <c r="J353" s="7" t="s">
        <v>135</v>
      </c>
      <c r="K353" s="5">
        <v>9950</v>
      </c>
      <c r="L353" s="5">
        <v>12039.5</v>
      </c>
      <c r="M353" s="1">
        <v>3</v>
      </c>
      <c r="N353" s="1">
        <v>3</v>
      </c>
      <c r="O353" s="1" t="s">
        <v>11</v>
      </c>
      <c r="P353" s="1" t="s">
        <v>10</v>
      </c>
      <c r="Q353" s="1" t="s">
        <v>1924</v>
      </c>
      <c r="R353" s="1" t="s">
        <v>1925</v>
      </c>
      <c r="S353" s="1"/>
      <c r="T353" s="1"/>
    </row>
    <row r="354" spans="1:20" x14ac:dyDescent="0.2">
      <c r="A354" s="1" t="s">
        <v>1909</v>
      </c>
      <c r="B354" s="1" t="s">
        <v>1910</v>
      </c>
      <c r="C354" s="3" t="s">
        <v>1911</v>
      </c>
      <c r="D354" s="4">
        <v>2024</v>
      </c>
      <c r="E354" s="14" t="s">
        <v>2526</v>
      </c>
      <c r="F354" s="21" t="s">
        <v>2527</v>
      </c>
      <c r="G354" s="14" t="s">
        <v>4</v>
      </c>
      <c r="H354" s="3" t="str">
        <f>IF(G354="OBRAS","A",IF(G354="SUMINISTRO","C","E"))</f>
        <v>C</v>
      </c>
      <c r="I354" s="22" t="s">
        <v>2528</v>
      </c>
      <c r="J354" s="11" t="s">
        <v>223</v>
      </c>
      <c r="K354" s="21">
        <v>27600</v>
      </c>
      <c r="L354" s="21">
        <v>33396</v>
      </c>
      <c r="M354" s="15">
        <v>12</v>
      </c>
      <c r="N354" s="3">
        <v>12</v>
      </c>
      <c r="O354" s="3" t="s">
        <v>11</v>
      </c>
      <c r="P354" s="13" t="s">
        <v>914</v>
      </c>
      <c r="Q354" s="3" t="s">
        <v>1989</v>
      </c>
      <c r="R354" s="3" t="s">
        <v>1925</v>
      </c>
      <c r="T354" s="1"/>
    </row>
    <row r="355" spans="1:20" x14ac:dyDescent="0.2">
      <c r="A355" s="1" t="s">
        <v>1909</v>
      </c>
      <c r="B355" s="1" t="s">
        <v>1910</v>
      </c>
      <c r="C355" s="1" t="s">
        <v>1911</v>
      </c>
      <c r="D355" s="2">
        <v>2024</v>
      </c>
      <c r="E355" s="1" t="s">
        <v>1503</v>
      </c>
      <c r="F355" s="1" t="s">
        <v>1501</v>
      </c>
      <c r="G355" s="1" t="s">
        <v>64</v>
      </c>
      <c r="H355" s="1" t="s">
        <v>65</v>
      </c>
      <c r="I355" s="1" t="s">
        <v>1502</v>
      </c>
      <c r="J355" s="7" t="s">
        <v>45</v>
      </c>
      <c r="K355" s="5">
        <v>14600</v>
      </c>
      <c r="L355" s="5">
        <v>17666</v>
      </c>
      <c r="M355" s="1">
        <v>4</v>
      </c>
      <c r="N355" s="1">
        <v>4</v>
      </c>
      <c r="O355" s="1" t="s">
        <v>11</v>
      </c>
      <c r="P355" s="1" t="s">
        <v>10</v>
      </c>
      <c r="Q355" s="1" t="s">
        <v>1924</v>
      </c>
      <c r="R355" s="1" t="s">
        <v>1925</v>
      </c>
      <c r="S355" s="1"/>
      <c r="T355" s="1"/>
    </row>
    <row r="356" spans="1:20" x14ac:dyDescent="0.2">
      <c r="A356" s="1" t="s">
        <v>1909</v>
      </c>
      <c r="B356" s="1" t="s">
        <v>1910</v>
      </c>
      <c r="C356" s="3" t="s">
        <v>1911</v>
      </c>
      <c r="D356" s="4">
        <v>2024</v>
      </c>
      <c r="E356" s="3" t="s">
        <v>2038</v>
      </c>
      <c r="F356" s="3" t="s">
        <v>2039</v>
      </c>
      <c r="G356" s="3" t="s">
        <v>64</v>
      </c>
      <c r="H356" s="3" t="str">
        <f>IF(G356="OBRAS","A",IF(G356="SUMINISTRO","C","E"))</f>
        <v>E</v>
      </c>
      <c r="I356" s="3" t="s">
        <v>2040</v>
      </c>
      <c r="J356" s="11" t="s">
        <v>867</v>
      </c>
      <c r="K356" s="8">
        <v>7300</v>
      </c>
      <c r="L356" s="8">
        <v>8833</v>
      </c>
      <c r="M356" s="12">
        <v>12</v>
      </c>
      <c r="N356" s="3">
        <v>12</v>
      </c>
      <c r="O356" s="3" t="s">
        <v>11</v>
      </c>
      <c r="P356" s="13" t="s">
        <v>10</v>
      </c>
      <c r="Q356" s="3" t="s">
        <v>1989</v>
      </c>
      <c r="R356" s="3" t="s">
        <v>1925</v>
      </c>
      <c r="T356" s="1"/>
    </row>
    <row r="357" spans="1:20" x14ac:dyDescent="0.2">
      <c r="A357" s="1" t="s">
        <v>1909</v>
      </c>
      <c r="B357" s="1" t="s">
        <v>1910</v>
      </c>
      <c r="C357" s="1" t="s">
        <v>1911</v>
      </c>
      <c r="D357" s="2">
        <v>2024</v>
      </c>
      <c r="E357" s="1" t="s">
        <v>370</v>
      </c>
      <c r="F357" s="1" t="s">
        <v>368</v>
      </c>
      <c r="G357" s="1" t="s">
        <v>64</v>
      </c>
      <c r="H357" s="1" t="s">
        <v>65</v>
      </c>
      <c r="I357" s="1" t="s">
        <v>369</v>
      </c>
      <c r="J357" s="7" t="s">
        <v>37</v>
      </c>
      <c r="K357" s="5">
        <v>14500</v>
      </c>
      <c r="L357" s="5">
        <v>17545</v>
      </c>
      <c r="M357" s="1">
        <v>12</v>
      </c>
      <c r="N357" s="1">
        <v>12</v>
      </c>
      <c r="O357" s="1" t="s">
        <v>11</v>
      </c>
      <c r="P357" s="1" t="s">
        <v>10</v>
      </c>
      <c r="Q357" s="1" t="s">
        <v>1924</v>
      </c>
      <c r="R357" s="1" t="s">
        <v>1925</v>
      </c>
      <c r="S357" s="1"/>
    </row>
    <row r="358" spans="1:20" x14ac:dyDescent="0.2">
      <c r="A358" s="1" t="s">
        <v>1909</v>
      </c>
      <c r="B358" s="1" t="s">
        <v>1910</v>
      </c>
      <c r="C358" s="3" t="s">
        <v>1911</v>
      </c>
      <c r="D358" s="4">
        <v>2024</v>
      </c>
      <c r="E358" s="3" t="s">
        <v>2616</v>
      </c>
      <c r="F358" s="3" t="s">
        <v>2617</v>
      </c>
      <c r="G358" s="3" t="s">
        <v>4</v>
      </c>
      <c r="H358" s="3" t="str">
        <f>IF(G358="OBRAS","A",IF(G358="SUMINISTRO","C","E"))</f>
        <v>C</v>
      </c>
      <c r="I358" s="3" t="s">
        <v>2618</v>
      </c>
      <c r="J358" s="11" t="s">
        <v>849</v>
      </c>
      <c r="K358" s="8">
        <v>4500</v>
      </c>
      <c r="L358" s="8">
        <v>5445</v>
      </c>
      <c r="M358" s="12">
        <v>12</v>
      </c>
      <c r="N358" s="3">
        <v>12</v>
      </c>
      <c r="O358" s="3" t="s">
        <v>11</v>
      </c>
      <c r="P358" s="13" t="s">
        <v>10</v>
      </c>
      <c r="Q358" s="3" t="s">
        <v>1989</v>
      </c>
      <c r="R358" s="3" t="s">
        <v>1925</v>
      </c>
      <c r="T358" s="1"/>
    </row>
    <row r="359" spans="1:20" x14ac:dyDescent="0.2">
      <c r="A359" s="1" t="s">
        <v>1909</v>
      </c>
      <c r="B359" s="1" t="s">
        <v>1910</v>
      </c>
      <c r="C359" s="1" t="s">
        <v>1911</v>
      </c>
      <c r="D359" s="2">
        <v>2024</v>
      </c>
      <c r="E359" s="1" t="s">
        <v>739</v>
      </c>
      <c r="F359" s="1" t="s">
        <v>737</v>
      </c>
      <c r="G359" s="1" t="s">
        <v>64</v>
      </c>
      <c r="H359" s="1" t="s">
        <v>65</v>
      </c>
      <c r="I359" s="1" t="s">
        <v>738</v>
      </c>
      <c r="J359" s="7" t="s">
        <v>79</v>
      </c>
      <c r="K359" s="5">
        <v>7300</v>
      </c>
      <c r="L359" s="5">
        <v>8833</v>
      </c>
      <c r="M359" s="1">
        <v>4</v>
      </c>
      <c r="N359" s="1">
        <v>4</v>
      </c>
      <c r="O359" s="1" t="s">
        <v>11</v>
      </c>
      <c r="P359" s="1" t="s">
        <v>10</v>
      </c>
      <c r="Q359" s="1" t="s">
        <v>1924</v>
      </c>
      <c r="R359" s="1" t="s">
        <v>1925</v>
      </c>
      <c r="S359" s="1"/>
      <c r="T359" s="14"/>
    </row>
    <row r="360" spans="1:20" x14ac:dyDescent="0.2">
      <c r="A360" s="1" t="s">
        <v>1909</v>
      </c>
      <c r="B360" s="1" t="s">
        <v>1910</v>
      </c>
      <c r="C360" s="3" t="s">
        <v>1911</v>
      </c>
      <c r="D360" s="4">
        <v>2024</v>
      </c>
      <c r="E360" s="3" t="s">
        <v>2678</v>
      </c>
      <c r="F360" s="3" t="s">
        <v>2679</v>
      </c>
      <c r="G360" s="3" t="s">
        <v>64</v>
      </c>
      <c r="H360" s="3" t="str">
        <f>IF(G360="OBRAS","A",IF(G360="SUMINISTRO","C","E"))</f>
        <v>E</v>
      </c>
      <c r="I360" s="3" t="s">
        <v>2680</v>
      </c>
      <c r="J360" s="11" t="s">
        <v>295</v>
      </c>
      <c r="K360" s="8">
        <v>35750</v>
      </c>
      <c r="L360" s="8">
        <v>43257.5</v>
      </c>
      <c r="M360" s="12">
        <v>12</v>
      </c>
      <c r="N360" s="3">
        <v>12</v>
      </c>
      <c r="O360" s="3" t="s">
        <v>11</v>
      </c>
      <c r="P360" s="13" t="s">
        <v>10</v>
      </c>
      <c r="Q360" s="3" t="s">
        <v>1989</v>
      </c>
      <c r="R360" s="3" t="s">
        <v>1925</v>
      </c>
      <c r="T360" s="1"/>
    </row>
    <row r="361" spans="1:20" x14ac:dyDescent="0.2">
      <c r="A361" s="1" t="s">
        <v>1909</v>
      </c>
      <c r="B361" s="1" t="s">
        <v>1910</v>
      </c>
      <c r="C361" s="3" t="s">
        <v>1911</v>
      </c>
      <c r="D361" s="4">
        <v>2024</v>
      </c>
      <c r="E361" s="3" t="s">
        <v>2369</v>
      </c>
      <c r="F361" s="3" t="s">
        <v>2370</v>
      </c>
      <c r="G361" s="3" t="s">
        <v>64</v>
      </c>
      <c r="H361" s="3" t="str">
        <f>IF(G361="OBRAS","A",IF(G361="SUMINISTRO","C","E"))</f>
        <v>E</v>
      </c>
      <c r="I361" s="3" t="s">
        <v>2371</v>
      </c>
      <c r="J361" s="11" t="s">
        <v>83</v>
      </c>
      <c r="K361" s="8">
        <v>11300</v>
      </c>
      <c r="L361" s="8">
        <v>13673</v>
      </c>
      <c r="M361" s="12">
        <v>12</v>
      </c>
      <c r="N361" s="3">
        <v>12</v>
      </c>
      <c r="O361" s="3" t="s">
        <v>11</v>
      </c>
      <c r="P361" s="13" t="s">
        <v>10</v>
      </c>
      <c r="Q361" s="3" t="s">
        <v>1989</v>
      </c>
      <c r="R361" s="3" t="s">
        <v>1925</v>
      </c>
    </row>
    <row r="362" spans="1:20" x14ac:dyDescent="0.2">
      <c r="A362" s="3" t="s">
        <v>1909</v>
      </c>
      <c r="B362" s="3" t="s">
        <v>1910</v>
      </c>
      <c r="C362" s="3" t="s">
        <v>1911</v>
      </c>
      <c r="D362" s="4">
        <v>2024</v>
      </c>
      <c r="E362" s="1" t="s">
        <v>942</v>
      </c>
      <c r="F362" s="1" t="s">
        <v>940</v>
      </c>
      <c r="G362" s="1" t="s">
        <v>24</v>
      </c>
      <c r="H362" s="1" t="s">
        <v>25</v>
      </c>
      <c r="I362" s="1" t="s">
        <v>941</v>
      </c>
      <c r="J362" s="7" t="s">
        <v>28</v>
      </c>
      <c r="K362" s="5">
        <v>4746.8</v>
      </c>
      <c r="L362" s="5">
        <v>5743.63</v>
      </c>
      <c r="M362" s="1">
        <v>6</v>
      </c>
      <c r="N362" s="1">
        <v>6</v>
      </c>
      <c r="O362" s="1" t="s">
        <v>11</v>
      </c>
      <c r="P362" s="1" t="s">
        <v>10</v>
      </c>
      <c r="Q362" s="1" t="s">
        <v>1924</v>
      </c>
      <c r="R362" s="1" t="s">
        <v>1925</v>
      </c>
      <c r="S362" s="1"/>
      <c r="T362" s="1"/>
    </row>
    <row r="363" spans="1:20" x14ac:dyDescent="0.2">
      <c r="A363" s="1" t="s">
        <v>1909</v>
      </c>
      <c r="B363" s="1" t="s">
        <v>1910</v>
      </c>
      <c r="C363" s="3" t="s">
        <v>1911</v>
      </c>
      <c r="D363" s="4">
        <v>2024</v>
      </c>
      <c r="E363" s="3" t="s">
        <v>2174</v>
      </c>
      <c r="F363" s="3" t="s">
        <v>2175</v>
      </c>
      <c r="G363" s="3" t="s">
        <v>64</v>
      </c>
      <c r="H363" s="3" t="str">
        <f>IF(G363="OBRAS","A",IF(G363="SUMINISTRO","C","E"))</f>
        <v>E</v>
      </c>
      <c r="I363" s="3" t="s">
        <v>2176</v>
      </c>
      <c r="J363" s="11" t="s">
        <v>373</v>
      </c>
      <c r="K363" s="8">
        <v>9000</v>
      </c>
      <c r="L363" s="8">
        <v>10890</v>
      </c>
      <c r="M363" s="12">
        <v>12</v>
      </c>
      <c r="N363" s="3">
        <v>12</v>
      </c>
      <c r="O363" s="3" t="s">
        <v>11</v>
      </c>
      <c r="P363" s="13" t="s">
        <v>10</v>
      </c>
      <c r="Q363" s="3" t="s">
        <v>1989</v>
      </c>
      <c r="R363" s="3" t="s">
        <v>1925</v>
      </c>
    </row>
    <row r="364" spans="1:20" x14ac:dyDescent="0.2">
      <c r="A364" s="3" t="s">
        <v>1909</v>
      </c>
      <c r="B364" s="3" t="s">
        <v>1910</v>
      </c>
      <c r="C364" s="3" t="s">
        <v>1911</v>
      </c>
      <c r="D364" s="4">
        <v>2024</v>
      </c>
      <c r="E364" s="1" t="s">
        <v>645</v>
      </c>
      <c r="F364" s="1" t="s">
        <v>643</v>
      </c>
      <c r="G364" s="1" t="s">
        <v>24</v>
      </c>
      <c r="H364" s="1" t="s">
        <v>25</v>
      </c>
      <c r="I364" s="1" t="s">
        <v>644</v>
      </c>
      <c r="J364" s="7" t="s">
        <v>537</v>
      </c>
      <c r="K364" s="5">
        <v>5890.5</v>
      </c>
      <c r="L364" s="5">
        <v>7127.51</v>
      </c>
      <c r="M364" s="1">
        <v>6</v>
      </c>
      <c r="N364" s="1">
        <v>6</v>
      </c>
      <c r="O364" s="1" t="s">
        <v>11</v>
      </c>
      <c r="P364" s="1" t="s">
        <v>10</v>
      </c>
      <c r="Q364" s="1" t="s">
        <v>1924</v>
      </c>
      <c r="R364" s="1" t="s">
        <v>1925</v>
      </c>
      <c r="S364" s="1"/>
      <c r="T364" s="1"/>
    </row>
    <row r="365" spans="1:20" x14ac:dyDescent="0.2">
      <c r="A365" s="3" t="s">
        <v>1909</v>
      </c>
      <c r="B365" s="3" t="s">
        <v>1910</v>
      </c>
      <c r="C365" s="3" t="s">
        <v>1911</v>
      </c>
      <c r="D365" s="4">
        <v>2024</v>
      </c>
      <c r="E365" s="1" t="s">
        <v>647</v>
      </c>
      <c r="F365" s="1" t="s">
        <v>646</v>
      </c>
      <c r="G365" s="1" t="s">
        <v>24</v>
      </c>
      <c r="H365" s="1" t="s">
        <v>25</v>
      </c>
      <c r="I365" s="1" t="s">
        <v>644</v>
      </c>
      <c r="J365" s="7" t="s">
        <v>282</v>
      </c>
      <c r="K365" s="5">
        <v>19832.54</v>
      </c>
      <c r="L365" s="5">
        <v>23997.37</v>
      </c>
      <c r="M365" s="1">
        <v>7</v>
      </c>
      <c r="N365" s="1">
        <v>7</v>
      </c>
      <c r="O365" s="1" t="s">
        <v>11</v>
      </c>
      <c r="P365" s="1" t="s">
        <v>10</v>
      </c>
      <c r="Q365" s="1" t="s">
        <v>1924</v>
      </c>
      <c r="R365" s="1" t="s">
        <v>1925</v>
      </c>
      <c r="S365" s="1"/>
    </row>
    <row r="366" spans="1:20" x14ac:dyDescent="0.2">
      <c r="A366" s="1" t="s">
        <v>1909</v>
      </c>
      <c r="B366" s="1" t="s">
        <v>1910</v>
      </c>
      <c r="C366" s="1" t="s">
        <v>1911</v>
      </c>
      <c r="D366" s="2">
        <v>2024</v>
      </c>
      <c r="E366" s="1" t="s">
        <v>649</v>
      </c>
      <c r="F366" s="1" t="s">
        <v>648</v>
      </c>
      <c r="G366" s="1" t="s">
        <v>24</v>
      </c>
      <c r="H366" s="1" t="s">
        <v>25</v>
      </c>
      <c r="I366" s="1" t="s">
        <v>644</v>
      </c>
      <c r="J366" s="7" t="s">
        <v>575</v>
      </c>
      <c r="K366" s="5">
        <v>16355.36</v>
      </c>
      <c r="L366" s="5">
        <v>19789.990000000002</v>
      </c>
      <c r="M366" s="1">
        <v>6</v>
      </c>
      <c r="N366" s="1">
        <v>6</v>
      </c>
      <c r="O366" s="1" t="s">
        <v>11</v>
      </c>
      <c r="P366" s="1" t="s">
        <v>10</v>
      </c>
      <c r="Q366" s="1" t="s">
        <v>1924</v>
      </c>
      <c r="R366" s="1" t="s">
        <v>1925</v>
      </c>
      <c r="S366" s="1"/>
    </row>
    <row r="367" spans="1:20" x14ac:dyDescent="0.2">
      <c r="A367" s="3" t="s">
        <v>1909</v>
      </c>
      <c r="B367" s="3" t="s">
        <v>1910</v>
      </c>
      <c r="C367" s="3" t="s">
        <v>1911</v>
      </c>
      <c r="D367" s="4">
        <v>2024</v>
      </c>
      <c r="E367" s="1" t="s">
        <v>652</v>
      </c>
      <c r="F367" s="1" t="s">
        <v>650</v>
      </c>
      <c r="G367" s="1" t="s">
        <v>24</v>
      </c>
      <c r="H367" s="1" t="s">
        <v>25</v>
      </c>
      <c r="I367" s="1" t="s">
        <v>644</v>
      </c>
      <c r="J367" s="7" t="s">
        <v>651</v>
      </c>
      <c r="K367" s="5">
        <v>37782.5</v>
      </c>
      <c r="L367" s="5">
        <v>45716.83</v>
      </c>
      <c r="M367" s="1">
        <v>4</v>
      </c>
      <c r="N367" s="1">
        <v>4</v>
      </c>
      <c r="O367" s="1" t="s">
        <v>11</v>
      </c>
      <c r="P367" s="1" t="s">
        <v>10</v>
      </c>
      <c r="Q367" s="1" t="s">
        <v>1924</v>
      </c>
      <c r="R367" s="1" t="s">
        <v>1925</v>
      </c>
      <c r="S367" s="1"/>
      <c r="T367" s="1"/>
    </row>
    <row r="368" spans="1:20" x14ac:dyDescent="0.2">
      <c r="A368" s="1" t="s">
        <v>1909</v>
      </c>
      <c r="B368" s="1" t="s">
        <v>1910</v>
      </c>
      <c r="C368" s="1" t="s">
        <v>1911</v>
      </c>
      <c r="D368" s="2">
        <v>2024</v>
      </c>
      <c r="E368" s="1" t="s">
        <v>654</v>
      </c>
      <c r="F368" s="1" t="s">
        <v>653</v>
      </c>
      <c r="G368" s="1" t="s">
        <v>24</v>
      </c>
      <c r="H368" s="1" t="s">
        <v>25</v>
      </c>
      <c r="I368" s="1" t="s">
        <v>644</v>
      </c>
      <c r="J368" s="7" t="s">
        <v>83</v>
      </c>
      <c r="K368" s="5">
        <v>11596.55</v>
      </c>
      <c r="L368" s="5">
        <v>14031.83</v>
      </c>
      <c r="M368" s="1">
        <v>6</v>
      </c>
      <c r="N368" s="1">
        <v>6</v>
      </c>
      <c r="O368" s="1" t="s">
        <v>11</v>
      </c>
      <c r="P368" s="1" t="s">
        <v>10</v>
      </c>
      <c r="Q368" s="1" t="s">
        <v>1924</v>
      </c>
      <c r="R368" s="1" t="s">
        <v>1925</v>
      </c>
      <c r="S368" s="1"/>
    </row>
    <row r="369" spans="1:20" x14ac:dyDescent="0.2">
      <c r="A369" s="1" t="s">
        <v>1909</v>
      </c>
      <c r="B369" s="1" t="s">
        <v>1910</v>
      </c>
      <c r="C369" s="1" t="s">
        <v>1911</v>
      </c>
      <c r="D369" s="2">
        <v>2024</v>
      </c>
      <c r="E369" s="1" t="s">
        <v>656</v>
      </c>
      <c r="F369" s="1" t="s">
        <v>655</v>
      </c>
      <c r="G369" s="1" t="s">
        <v>24</v>
      </c>
      <c r="H369" s="1" t="s">
        <v>25</v>
      </c>
      <c r="I369" s="1" t="s">
        <v>644</v>
      </c>
      <c r="J369" s="7" t="s">
        <v>8</v>
      </c>
      <c r="K369" s="5">
        <v>21955.5</v>
      </c>
      <c r="L369" s="5">
        <v>26566.16</v>
      </c>
      <c r="M369" s="1">
        <v>4</v>
      </c>
      <c r="N369" s="1">
        <v>4</v>
      </c>
      <c r="O369" s="1" t="s">
        <v>11</v>
      </c>
      <c r="P369" s="1" t="s">
        <v>10</v>
      </c>
      <c r="Q369" s="1" t="s">
        <v>1924</v>
      </c>
      <c r="R369" s="1" t="s">
        <v>1925</v>
      </c>
      <c r="S369" s="1"/>
      <c r="T369" s="1"/>
    </row>
    <row r="370" spans="1:20" x14ac:dyDescent="0.2">
      <c r="A370" s="1" t="s">
        <v>1909</v>
      </c>
      <c r="B370" s="1" t="s">
        <v>1910</v>
      </c>
      <c r="C370" s="1" t="s">
        <v>1911</v>
      </c>
      <c r="D370" s="2">
        <v>2024</v>
      </c>
      <c r="E370" s="1" t="s">
        <v>658</v>
      </c>
      <c r="F370" s="1" t="s">
        <v>657</v>
      </c>
      <c r="G370" s="1" t="s">
        <v>24</v>
      </c>
      <c r="H370" s="1" t="s">
        <v>25</v>
      </c>
      <c r="I370" s="1" t="s">
        <v>644</v>
      </c>
      <c r="J370" s="7" t="s">
        <v>170</v>
      </c>
      <c r="K370" s="5">
        <v>2261</v>
      </c>
      <c r="L370" s="5">
        <v>2735.81</v>
      </c>
      <c r="M370" s="1">
        <v>6</v>
      </c>
      <c r="N370" s="1">
        <v>6</v>
      </c>
      <c r="O370" s="1" t="s">
        <v>11</v>
      </c>
      <c r="P370" s="1" t="s">
        <v>10</v>
      </c>
      <c r="Q370" s="1" t="s">
        <v>1924</v>
      </c>
      <c r="R370" s="1" t="s">
        <v>1925</v>
      </c>
      <c r="S370" s="1"/>
      <c r="T370" s="1"/>
    </row>
    <row r="371" spans="1:20" x14ac:dyDescent="0.2">
      <c r="A371" s="3" t="s">
        <v>1909</v>
      </c>
      <c r="B371" s="3" t="s">
        <v>1910</v>
      </c>
      <c r="C371" s="3" t="s">
        <v>1911</v>
      </c>
      <c r="D371" s="4">
        <v>2024</v>
      </c>
      <c r="E371" s="1" t="s">
        <v>660</v>
      </c>
      <c r="F371" s="1" t="s">
        <v>659</v>
      </c>
      <c r="G371" s="1" t="s">
        <v>24</v>
      </c>
      <c r="H371" s="1" t="s">
        <v>25</v>
      </c>
      <c r="I371" s="1" t="s">
        <v>644</v>
      </c>
      <c r="J371" s="7" t="s">
        <v>340</v>
      </c>
      <c r="K371" s="5">
        <v>7485.1</v>
      </c>
      <c r="L371" s="5">
        <v>9056.9699999999993</v>
      </c>
      <c r="M371" s="1">
        <v>6</v>
      </c>
      <c r="N371" s="1">
        <v>6</v>
      </c>
      <c r="O371" s="1" t="s">
        <v>11</v>
      </c>
      <c r="P371" s="1" t="s">
        <v>10</v>
      </c>
      <c r="Q371" s="1" t="s">
        <v>1924</v>
      </c>
      <c r="R371" s="1" t="s">
        <v>1925</v>
      </c>
      <c r="S371" s="1"/>
      <c r="T371" s="1"/>
    </row>
    <row r="372" spans="1:20" x14ac:dyDescent="0.2">
      <c r="A372" s="1" t="s">
        <v>1909</v>
      </c>
      <c r="B372" s="1" t="s">
        <v>1910</v>
      </c>
      <c r="C372" s="1" t="s">
        <v>1911</v>
      </c>
      <c r="D372" s="2">
        <v>2024</v>
      </c>
      <c r="E372" s="1" t="s">
        <v>662</v>
      </c>
      <c r="F372" s="1" t="s">
        <v>661</v>
      </c>
      <c r="G372" s="1" t="s">
        <v>24</v>
      </c>
      <c r="H372" s="1" t="s">
        <v>25</v>
      </c>
      <c r="I372" s="1" t="s">
        <v>644</v>
      </c>
      <c r="J372" s="7" t="s">
        <v>96</v>
      </c>
      <c r="K372" s="5">
        <v>7973</v>
      </c>
      <c r="L372" s="5">
        <v>9647.33</v>
      </c>
      <c r="M372" s="1">
        <v>4</v>
      </c>
      <c r="N372" s="1">
        <v>4</v>
      </c>
      <c r="O372" s="1" t="s">
        <v>11</v>
      </c>
      <c r="P372" s="1" t="s">
        <v>10</v>
      </c>
      <c r="Q372" s="1" t="s">
        <v>1924</v>
      </c>
      <c r="R372" s="1" t="s">
        <v>1925</v>
      </c>
      <c r="S372" s="1"/>
      <c r="T372" s="1"/>
    </row>
    <row r="373" spans="1:20" x14ac:dyDescent="0.2">
      <c r="A373" s="1" t="s">
        <v>1909</v>
      </c>
      <c r="B373" s="1" t="s">
        <v>1910</v>
      </c>
      <c r="C373" s="1" t="s">
        <v>1911</v>
      </c>
      <c r="D373" s="2">
        <v>2024</v>
      </c>
      <c r="E373" s="1" t="s">
        <v>665</v>
      </c>
      <c r="F373" s="1" t="s">
        <v>663</v>
      </c>
      <c r="G373" s="1" t="s">
        <v>24</v>
      </c>
      <c r="H373" s="1" t="s">
        <v>25</v>
      </c>
      <c r="I373" s="1" t="s">
        <v>644</v>
      </c>
      <c r="J373" s="7" t="s">
        <v>664</v>
      </c>
      <c r="K373" s="5">
        <v>7297.68</v>
      </c>
      <c r="L373" s="5">
        <v>8830.19</v>
      </c>
      <c r="M373" s="1">
        <v>6</v>
      </c>
      <c r="N373" s="1">
        <v>6</v>
      </c>
      <c r="O373" s="1" t="s">
        <v>11</v>
      </c>
      <c r="P373" s="1" t="s">
        <v>10</v>
      </c>
      <c r="Q373" s="1" t="s">
        <v>1924</v>
      </c>
      <c r="R373" s="1" t="s">
        <v>1925</v>
      </c>
      <c r="S373" s="1"/>
      <c r="T373" s="1"/>
    </row>
    <row r="374" spans="1:20" x14ac:dyDescent="0.2">
      <c r="A374" s="3" t="s">
        <v>1909</v>
      </c>
      <c r="B374" s="3" t="s">
        <v>1910</v>
      </c>
      <c r="C374" s="3" t="s">
        <v>1911</v>
      </c>
      <c r="D374" s="4">
        <v>2024</v>
      </c>
      <c r="E374" s="1" t="s">
        <v>667</v>
      </c>
      <c r="F374" s="1" t="s">
        <v>666</v>
      </c>
      <c r="G374" s="1" t="s">
        <v>24</v>
      </c>
      <c r="H374" s="1" t="s">
        <v>25</v>
      </c>
      <c r="I374" s="1" t="s">
        <v>644</v>
      </c>
      <c r="J374" s="7" t="s">
        <v>170</v>
      </c>
      <c r="K374" s="5">
        <v>12971</v>
      </c>
      <c r="L374" s="5">
        <v>15694.91</v>
      </c>
      <c r="M374" s="1">
        <v>6</v>
      </c>
      <c r="N374" s="1">
        <v>6</v>
      </c>
      <c r="O374" s="1" t="s">
        <v>11</v>
      </c>
      <c r="P374" s="1" t="s">
        <v>10</v>
      </c>
      <c r="Q374" s="1" t="s">
        <v>1924</v>
      </c>
      <c r="R374" s="1" t="s">
        <v>1925</v>
      </c>
      <c r="S374" s="1"/>
      <c r="T374" s="1"/>
    </row>
    <row r="375" spans="1:20" x14ac:dyDescent="0.2">
      <c r="A375" s="3" t="s">
        <v>1909</v>
      </c>
      <c r="B375" s="3" t="s">
        <v>1910</v>
      </c>
      <c r="C375" s="3" t="s">
        <v>1911</v>
      </c>
      <c r="D375" s="4">
        <v>2024</v>
      </c>
      <c r="E375" s="1" t="s">
        <v>669</v>
      </c>
      <c r="F375" s="1" t="s">
        <v>668</v>
      </c>
      <c r="G375" s="1" t="s">
        <v>24</v>
      </c>
      <c r="H375" s="1" t="s">
        <v>25</v>
      </c>
      <c r="I375" s="1" t="s">
        <v>644</v>
      </c>
      <c r="J375" s="7" t="s">
        <v>53</v>
      </c>
      <c r="K375" s="5">
        <v>12155.85</v>
      </c>
      <c r="L375" s="5">
        <v>14708.58</v>
      </c>
      <c r="M375" s="1">
        <v>6</v>
      </c>
      <c r="N375" s="1">
        <v>6</v>
      </c>
      <c r="O375" s="1" t="s">
        <v>11</v>
      </c>
      <c r="P375" s="1" t="s">
        <v>10</v>
      </c>
      <c r="Q375" s="1" t="s">
        <v>1924</v>
      </c>
      <c r="R375" s="1" t="s">
        <v>1925</v>
      </c>
      <c r="S375" s="1"/>
      <c r="T375" s="1"/>
    </row>
    <row r="376" spans="1:20" x14ac:dyDescent="0.2">
      <c r="A376" s="1" t="s">
        <v>1909</v>
      </c>
      <c r="B376" s="1" t="s">
        <v>1910</v>
      </c>
      <c r="C376" s="1" t="s">
        <v>1911</v>
      </c>
      <c r="D376" s="2">
        <v>2024</v>
      </c>
      <c r="E376" s="1" t="s">
        <v>672</v>
      </c>
      <c r="F376" s="1" t="s">
        <v>670</v>
      </c>
      <c r="G376" s="1" t="s">
        <v>24</v>
      </c>
      <c r="H376" s="1" t="s">
        <v>25</v>
      </c>
      <c r="I376" s="1" t="s">
        <v>644</v>
      </c>
      <c r="J376" s="7" t="s">
        <v>671</v>
      </c>
      <c r="K376" s="5">
        <v>7996.8</v>
      </c>
      <c r="L376" s="5">
        <v>9676.1299999999992</v>
      </c>
      <c r="M376" s="1">
        <v>12</v>
      </c>
      <c r="N376" s="1">
        <v>12</v>
      </c>
      <c r="O376" s="1" t="s">
        <v>11</v>
      </c>
      <c r="P376" s="1" t="s">
        <v>10</v>
      </c>
      <c r="Q376" s="1" t="s">
        <v>1924</v>
      </c>
      <c r="R376" s="1" t="s">
        <v>1925</v>
      </c>
      <c r="S376" s="1"/>
      <c r="T376" s="1"/>
    </row>
    <row r="377" spans="1:20" x14ac:dyDescent="0.2">
      <c r="A377" s="3" t="s">
        <v>1909</v>
      </c>
      <c r="B377" s="3" t="s">
        <v>1910</v>
      </c>
      <c r="C377" s="3" t="s">
        <v>1911</v>
      </c>
      <c r="D377" s="4">
        <v>2024</v>
      </c>
      <c r="E377" s="1" t="s">
        <v>674</v>
      </c>
      <c r="F377" s="1" t="s">
        <v>673</v>
      </c>
      <c r="G377" s="1" t="s">
        <v>24</v>
      </c>
      <c r="H377" s="1" t="s">
        <v>25</v>
      </c>
      <c r="I377" s="1" t="s">
        <v>644</v>
      </c>
      <c r="J377" s="7" t="s">
        <v>486</v>
      </c>
      <c r="K377" s="5">
        <v>13447</v>
      </c>
      <c r="L377" s="5">
        <v>16270.87</v>
      </c>
      <c r="M377" s="1">
        <v>6</v>
      </c>
      <c r="N377" s="1">
        <v>6</v>
      </c>
      <c r="O377" s="1" t="s">
        <v>11</v>
      </c>
      <c r="P377" s="1" t="s">
        <v>10</v>
      </c>
      <c r="Q377" s="1" t="s">
        <v>1924</v>
      </c>
      <c r="R377" s="1" t="s">
        <v>1925</v>
      </c>
      <c r="S377" s="1"/>
      <c r="T377" s="1"/>
    </row>
    <row r="378" spans="1:20" x14ac:dyDescent="0.2">
      <c r="A378" s="1" t="s">
        <v>1909</v>
      </c>
      <c r="B378" s="1" t="s">
        <v>1910</v>
      </c>
      <c r="C378" s="1" t="s">
        <v>1911</v>
      </c>
      <c r="D378" s="2">
        <v>2024</v>
      </c>
      <c r="E378" s="1" t="s">
        <v>676</v>
      </c>
      <c r="F378" s="1" t="s">
        <v>675</v>
      </c>
      <c r="G378" s="1" t="s">
        <v>24</v>
      </c>
      <c r="H378" s="1" t="s">
        <v>25</v>
      </c>
      <c r="I378" s="1" t="s">
        <v>644</v>
      </c>
      <c r="J378" s="7" t="s">
        <v>109</v>
      </c>
      <c r="K378" s="5">
        <v>888.93</v>
      </c>
      <c r="L378" s="5">
        <v>1075.6099999999999</v>
      </c>
      <c r="M378" s="1">
        <v>6</v>
      </c>
      <c r="N378" s="1">
        <v>6</v>
      </c>
      <c r="O378" s="1" t="s">
        <v>11</v>
      </c>
      <c r="P378" s="1" t="s">
        <v>10</v>
      </c>
      <c r="Q378" s="1" t="s">
        <v>1924</v>
      </c>
      <c r="R378" s="1" t="s">
        <v>1925</v>
      </c>
      <c r="S378" s="1"/>
      <c r="T378" s="1"/>
    </row>
    <row r="379" spans="1:20" x14ac:dyDescent="0.2">
      <c r="A379" s="3" t="s">
        <v>1909</v>
      </c>
      <c r="B379" s="3" t="s">
        <v>1910</v>
      </c>
      <c r="C379" s="3" t="s">
        <v>1911</v>
      </c>
      <c r="D379" s="4">
        <v>2024</v>
      </c>
      <c r="E379" s="1" t="s">
        <v>1569</v>
      </c>
      <c r="F379" s="1" t="s">
        <v>1567</v>
      </c>
      <c r="G379" s="1" t="s">
        <v>64</v>
      </c>
      <c r="H379" s="1" t="s">
        <v>65</v>
      </c>
      <c r="I379" s="1" t="s">
        <v>1568</v>
      </c>
      <c r="J379" s="7" t="s">
        <v>1559</v>
      </c>
      <c r="K379" s="5">
        <v>10716.19</v>
      </c>
      <c r="L379" s="5">
        <v>12966.59</v>
      </c>
      <c r="M379" s="1">
        <v>12</v>
      </c>
      <c r="N379" s="1">
        <v>12</v>
      </c>
      <c r="O379" s="1" t="s">
        <v>11</v>
      </c>
      <c r="P379" s="1" t="s">
        <v>10</v>
      </c>
      <c r="Q379" s="1" t="s">
        <v>1924</v>
      </c>
      <c r="R379" s="1" t="s">
        <v>1925</v>
      </c>
      <c r="S379" s="1"/>
      <c r="T379" s="1"/>
    </row>
    <row r="380" spans="1:20" x14ac:dyDescent="0.2">
      <c r="A380" s="1" t="s">
        <v>1909</v>
      </c>
      <c r="B380" s="1" t="s">
        <v>1910</v>
      </c>
      <c r="C380" s="1" t="s">
        <v>1911</v>
      </c>
      <c r="D380" s="2">
        <v>2024</v>
      </c>
      <c r="E380" s="1" t="s">
        <v>978</v>
      </c>
      <c r="F380" s="1" t="s">
        <v>976</v>
      </c>
      <c r="G380" s="1" t="s">
        <v>4</v>
      </c>
      <c r="H380" s="1" t="s">
        <v>5</v>
      </c>
      <c r="I380" s="1" t="s">
        <v>977</v>
      </c>
      <c r="J380" s="7" t="s">
        <v>160</v>
      </c>
      <c r="K380" s="5">
        <v>3842.4</v>
      </c>
      <c r="L380" s="5">
        <v>4649.3</v>
      </c>
      <c r="M380" s="1">
        <v>3</v>
      </c>
      <c r="N380" s="1">
        <v>3</v>
      </c>
      <c r="O380" s="1" t="s">
        <v>11</v>
      </c>
      <c r="P380" s="1" t="s">
        <v>10</v>
      </c>
      <c r="Q380" s="1" t="s">
        <v>1924</v>
      </c>
      <c r="R380" s="1" t="s">
        <v>1925</v>
      </c>
      <c r="S380" s="1"/>
      <c r="T380" s="1"/>
    </row>
    <row r="381" spans="1:20" x14ac:dyDescent="0.2">
      <c r="A381" s="1" t="s">
        <v>1909</v>
      </c>
      <c r="B381" s="1" t="s">
        <v>1910</v>
      </c>
      <c r="C381" s="1" t="s">
        <v>1911</v>
      </c>
      <c r="D381" s="2">
        <v>2024</v>
      </c>
      <c r="E381" s="1" t="s">
        <v>980</v>
      </c>
      <c r="F381" s="1" t="s">
        <v>979</v>
      </c>
      <c r="G381" s="1" t="s">
        <v>4</v>
      </c>
      <c r="H381" s="1" t="s">
        <v>5</v>
      </c>
      <c r="I381" s="1" t="s">
        <v>977</v>
      </c>
      <c r="J381" s="7" t="s">
        <v>13</v>
      </c>
      <c r="K381" s="5">
        <v>1860</v>
      </c>
      <c r="L381" s="5">
        <v>2250.6</v>
      </c>
      <c r="M381" s="1">
        <v>2</v>
      </c>
      <c r="N381" s="1">
        <v>2</v>
      </c>
      <c r="O381" s="1" t="s">
        <v>11</v>
      </c>
      <c r="P381" s="1" t="s">
        <v>10</v>
      </c>
      <c r="Q381" s="1" t="s">
        <v>1924</v>
      </c>
      <c r="R381" s="1" t="s">
        <v>1925</v>
      </c>
      <c r="S381" s="1"/>
      <c r="T381" s="1"/>
    </row>
    <row r="382" spans="1:20" x14ac:dyDescent="0.2">
      <c r="A382" s="1" t="s">
        <v>1909</v>
      </c>
      <c r="B382" s="1" t="s">
        <v>1910</v>
      </c>
      <c r="C382" s="3" t="s">
        <v>1911</v>
      </c>
      <c r="D382" s="4">
        <v>2024</v>
      </c>
      <c r="E382" s="3" t="s">
        <v>2341</v>
      </c>
      <c r="F382" s="3" t="s">
        <v>2342</v>
      </c>
      <c r="G382" s="3" t="s">
        <v>4</v>
      </c>
      <c r="H382" s="3" t="str">
        <f>IF(G382="OBRAS","A",IF(G382="SUMINISTRO","C","E"))</f>
        <v>C</v>
      </c>
      <c r="I382" s="3" t="s">
        <v>2343</v>
      </c>
      <c r="J382" s="11" t="s">
        <v>628</v>
      </c>
      <c r="K382" s="8">
        <v>12557.6</v>
      </c>
      <c r="L382" s="8">
        <v>15194.7</v>
      </c>
      <c r="M382" s="20">
        <v>12</v>
      </c>
      <c r="N382" s="3">
        <v>12</v>
      </c>
      <c r="O382" s="3" t="s">
        <v>11</v>
      </c>
      <c r="P382" s="13" t="s">
        <v>10</v>
      </c>
      <c r="Q382" s="3" t="s">
        <v>1989</v>
      </c>
      <c r="R382" s="3" t="s">
        <v>1925</v>
      </c>
      <c r="T382" s="1"/>
    </row>
    <row r="383" spans="1:20" x14ac:dyDescent="0.2">
      <c r="A383" s="1" t="s">
        <v>1909</v>
      </c>
      <c r="B383" s="1" t="s">
        <v>1910</v>
      </c>
      <c r="C383" s="1" t="s">
        <v>1911</v>
      </c>
      <c r="D383" s="2">
        <v>2024</v>
      </c>
      <c r="E383" s="1" t="s">
        <v>1200</v>
      </c>
      <c r="F383" s="1" t="s">
        <v>1197</v>
      </c>
      <c r="G383" s="1" t="s">
        <v>4</v>
      </c>
      <c r="H383" s="1" t="s">
        <v>5</v>
      </c>
      <c r="I383" s="1" t="s">
        <v>1198</v>
      </c>
      <c r="J383" s="7" t="s">
        <v>1199</v>
      </c>
      <c r="K383" s="5">
        <v>10455</v>
      </c>
      <c r="L383" s="5">
        <v>10873.2</v>
      </c>
      <c r="M383" s="1">
        <v>6</v>
      </c>
      <c r="N383" s="1">
        <v>6</v>
      </c>
      <c r="O383" s="1" t="s">
        <v>11</v>
      </c>
      <c r="P383" s="1" t="s">
        <v>10</v>
      </c>
      <c r="Q383" s="1" t="s">
        <v>1924</v>
      </c>
      <c r="R383" s="1" t="s">
        <v>1925</v>
      </c>
      <c r="S383" s="1"/>
      <c r="T383" s="1"/>
    </row>
    <row r="384" spans="1:20" x14ac:dyDescent="0.2">
      <c r="A384" s="1" t="s">
        <v>1909</v>
      </c>
      <c r="B384" s="1" t="s">
        <v>1910</v>
      </c>
      <c r="C384" s="1" t="s">
        <v>1911</v>
      </c>
      <c r="D384" s="2">
        <v>2024</v>
      </c>
      <c r="E384" s="1" t="s">
        <v>1017</v>
      </c>
      <c r="F384" s="1" t="s">
        <v>1015</v>
      </c>
      <c r="G384" s="1" t="s">
        <v>4</v>
      </c>
      <c r="H384" s="1" t="s">
        <v>5</v>
      </c>
      <c r="I384" s="1" t="s">
        <v>1016</v>
      </c>
      <c r="J384" s="7" t="s">
        <v>176</v>
      </c>
      <c r="K384" s="5">
        <v>1895.5</v>
      </c>
      <c r="L384" s="5">
        <v>2293.56</v>
      </c>
      <c r="M384" s="1">
        <v>3</v>
      </c>
      <c r="N384" s="1">
        <v>3</v>
      </c>
      <c r="O384" s="1" t="s">
        <v>11</v>
      </c>
      <c r="P384" s="1" t="s">
        <v>1018</v>
      </c>
      <c r="Q384" s="1" t="s">
        <v>1924</v>
      </c>
      <c r="R384" s="1" t="s">
        <v>1925</v>
      </c>
      <c r="S384" s="1"/>
      <c r="T384" s="1"/>
    </row>
    <row r="385" spans="1:20" x14ac:dyDescent="0.2">
      <c r="A385" s="1" t="s">
        <v>1909</v>
      </c>
      <c r="B385" s="1" t="s">
        <v>1910</v>
      </c>
      <c r="C385" s="3" t="s">
        <v>1911</v>
      </c>
      <c r="D385" s="4">
        <v>2024</v>
      </c>
      <c r="E385" s="14" t="s">
        <v>2009</v>
      </c>
      <c r="F385" s="14" t="s">
        <v>2010</v>
      </c>
      <c r="G385" s="14" t="s">
        <v>4</v>
      </c>
      <c r="H385" s="3" t="str">
        <f>IF(G385="OBRAS","A",IF(G385="SUMINISTRO","C","E"))</f>
        <v>C</v>
      </c>
      <c r="I385" s="14" t="s">
        <v>2011</v>
      </c>
      <c r="J385" s="11" t="s">
        <v>406</v>
      </c>
      <c r="K385" s="21">
        <v>15000</v>
      </c>
      <c r="L385" s="21">
        <v>18150</v>
      </c>
      <c r="M385" s="15">
        <v>12</v>
      </c>
      <c r="N385" s="3">
        <v>12</v>
      </c>
      <c r="O385" s="3" t="s">
        <v>11</v>
      </c>
      <c r="P385" s="13" t="s">
        <v>914</v>
      </c>
      <c r="Q385" s="3" t="s">
        <v>1989</v>
      </c>
      <c r="R385" s="3" t="s">
        <v>1925</v>
      </c>
      <c r="T385" s="1"/>
    </row>
    <row r="386" spans="1:20" x14ac:dyDescent="0.2">
      <c r="A386" s="1" t="s">
        <v>1909</v>
      </c>
      <c r="B386" s="1" t="s">
        <v>1910</v>
      </c>
      <c r="C386" s="3" t="s">
        <v>1911</v>
      </c>
      <c r="D386" s="4">
        <v>2024</v>
      </c>
      <c r="E386" s="14" t="s">
        <v>2299</v>
      </c>
      <c r="F386" s="14" t="s">
        <v>2300</v>
      </c>
      <c r="G386" s="14" t="s">
        <v>64</v>
      </c>
      <c r="H386" s="3" t="str">
        <f>IF(G386="OBRAS","A",IF(G386="SUMINISTRO","C","E"))</f>
        <v>E</v>
      </c>
      <c r="I386" s="14" t="s">
        <v>2301</v>
      </c>
      <c r="J386" s="11" t="s">
        <v>141</v>
      </c>
      <c r="K386" s="21">
        <v>7265.65</v>
      </c>
      <c r="L386" s="21">
        <v>8791.4364999999998</v>
      </c>
      <c r="M386" s="12">
        <v>12</v>
      </c>
      <c r="N386" s="3">
        <v>12</v>
      </c>
      <c r="O386" s="3" t="s">
        <v>11</v>
      </c>
      <c r="P386" s="13" t="s">
        <v>924</v>
      </c>
      <c r="Q386" s="3" t="s">
        <v>1989</v>
      </c>
      <c r="R386" s="3" t="s">
        <v>1925</v>
      </c>
      <c r="T386" s="1"/>
    </row>
    <row r="387" spans="1:20" x14ac:dyDescent="0.2">
      <c r="A387" s="3" t="s">
        <v>1909</v>
      </c>
      <c r="B387" s="3" t="s">
        <v>1910</v>
      </c>
      <c r="C387" s="3" t="s">
        <v>1911</v>
      </c>
      <c r="D387" s="4">
        <v>2024</v>
      </c>
      <c r="E387" s="1" t="s">
        <v>1664</v>
      </c>
      <c r="F387" s="1" t="s">
        <v>1662</v>
      </c>
      <c r="G387" s="1" t="s">
        <v>64</v>
      </c>
      <c r="H387" s="1" t="s">
        <v>65</v>
      </c>
      <c r="I387" s="1" t="s">
        <v>1663</v>
      </c>
      <c r="J387" s="7" t="s">
        <v>170</v>
      </c>
      <c r="K387" s="5">
        <v>8145</v>
      </c>
      <c r="L387" s="5">
        <v>9855.4500000000007</v>
      </c>
      <c r="M387" s="1">
        <v>1</v>
      </c>
      <c r="N387" s="1">
        <v>1</v>
      </c>
      <c r="O387" s="1" t="s">
        <v>11</v>
      </c>
      <c r="P387" s="1" t="s">
        <v>10</v>
      </c>
      <c r="Q387" s="1" t="s">
        <v>1924</v>
      </c>
      <c r="R387" s="1" t="s">
        <v>1925</v>
      </c>
      <c r="S387" s="1"/>
      <c r="T387" s="16"/>
    </row>
    <row r="388" spans="1:20" x14ac:dyDescent="0.2">
      <c r="A388" s="3" t="s">
        <v>1909</v>
      </c>
      <c r="B388" s="3" t="s">
        <v>1910</v>
      </c>
      <c r="C388" s="3" t="s">
        <v>1911</v>
      </c>
      <c r="D388" s="4">
        <v>2024</v>
      </c>
      <c r="E388" s="1" t="s">
        <v>1024</v>
      </c>
      <c r="F388" s="1" t="s">
        <v>1022</v>
      </c>
      <c r="G388" s="1" t="s">
        <v>64</v>
      </c>
      <c r="H388" s="1" t="s">
        <v>65</v>
      </c>
      <c r="I388" s="1" t="s">
        <v>1023</v>
      </c>
      <c r="J388" s="7" t="s">
        <v>45</v>
      </c>
      <c r="K388" s="5">
        <v>0</v>
      </c>
      <c r="L388" s="5">
        <v>0</v>
      </c>
      <c r="M388" s="1">
        <v>9</v>
      </c>
      <c r="N388" s="1">
        <v>9</v>
      </c>
      <c r="O388" s="1" t="s">
        <v>11</v>
      </c>
      <c r="P388" s="1" t="s">
        <v>10</v>
      </c>
      <c r="Q388" s="1" t="s">
        <v>1924</v>
      </c>
      <c r="R388" s="1" t="s">
        <v>1925</v>
      </c>
      <c r="S388" s="1"/>
      <c r="T388" s="1"/>
    </row>
    <row r="389" spans="1:20" x14ac:dyDescent="0.2">
      <c r="A389" s="1" t="s">
        <v>1909</v>
      </c>
      <c r="B389" s="1" t="s">
        <v>1910</v>
      </c>
      <c r="C389" s="1" t="s">
        <v>1911</v>
      </c>
      <c r="D389" s="2">
        <v>2024</v>
      </c>
      <c r="E389" s="1" t="s">
        <v>1482</v>
      </c>
      <c r="F389" s="1" t="s">
        <v>1481</v>
      </c>
      <c r="G389" s="1" t="s">
        <v>24</v>
      </c>
      <c r="H389" s="1" t="s">
        <v>25</v>
      </c>
      <c r="I389" s="1" t="s">
        <v>1469</v>
      </c>
      <c r="J389" s="7" t="s">
        <v>282</v>
      </c>
      <c r="K389" s="5">
        <v>4667.08</v>
      </c>
      <c r="L389" s="5">
        <v>5647.17</v>
      </c>
      <c r="M389" s="1">
        <v>7</v>
      </c>
      <c r="N389" s="1">
        <v>7</v>
      </c>
      <c r="O389" s="1" t="s">
        <v>11</v>
      </c>
      <c r="P389" s="1" t="s">
        <v>10</v>
      </c>
      <c r="Q389" s="1" t="s">
        <v>1924</v>
      </c>
      <c r="R389" s="1" t="s">
        <v>1925</v>
      </c>
      <c r="S389" s="1"/>
      <c r="T389" s="1"/>
    </row>
    <row r="390" spans="1:20" x14ac:dyDescent="0.2">
      <c r="A390" s="3" t="s">
        <v>1909</v>
      </c>
      <c r="B390" s="3" t="s">
        <v>1910</v>
      </c>
      <c r="C390" s="3" t="s">
        <v>1911</v>
      </c>
      <c r="D390" s="4">
        <v>2024</v>
      </c>
      <c r="E390" s="1" t="s">
        <v>1470</v>
      </c>
      <c r="F390" s="1" t="s">
        <v>1468</v>
      </c>
      <c r="G390" s="1" t="s">
        <v>4</v>
      </c>
      <c r="H390" s="1" t="s">
        <v>5</v>
      </c>
      <c r="I390" s="1" t="s">
        <v>1469</v>
      </c>
      <c r="J390" s="7" t="s">
        <v>138</v>
      </c>
      <c r="K390" s="5">
        <v>4515.72</v>
      </c>
      <c r="L390" s="5">
        <v>5464.02</v>
      </c>
      <c r="M390" s="1">
        <v>4</v>
      </c>
      <c r="N390" s="1">
        <v>4</v>
      </c>
      <c r="O390" s="1" t="s">
        <v>11</v>
      </c>
      <c r="P390" s="1" t="s">
        <v>10</v>
      </c>
      <c r="Q390" s="1" t="s">
        <v>1924</v>
      </c>
      <c r="R390" s="1" t="s">
        <v>1925</v>
      </c>
      <c r="S390" s="1"/>
      <c r="T390" s="14"/>
    </row>
    <row r="391" spans="1:20" x14ac:dyDescent="0.2">
      <c r="A391" s="1" t="s">
        <v>1909</v>
      </c>
      <c r="B391" s="1" t="s">
        <v>1910</v>
      </c>
      <c r="C391" s="1" t="s">
        <v>1911</v>
      </c>
      <c r="D391" s="2">
        <v>2024</v>
      </c>
      <c r="E391" s="1" t="s">
        <v>1472</v>
      </c>
      <c r="F391" s="1" t="s">
        <v>1471</v>
      </c>
      <c r="G391" s="1" t="s">
        <v>4</v>
      </c>
      <c r="H391" s="1" t="s">
        <v>5</v>
      </c>
      <c r="I391" s="1" t="s">
        <v>1469</v>
      </c>
      <c r="J391" s="7" t="s">
        <v>19</v>
      </c>
      <c r="K391" s="5">
        <v>1086.02</v>
      </c>
      <c r="L391" s="5">
        <v>1314.08</v>
      </c>
      <c r="M391" s="1">
        <v>3</v>
      </c>
      <c r="N391" s="1">
        <v>3</v>
      </c>
      <c r="O391" s="1" t="s">
        <v>11</v>
      </c>
      <c r="P391" s="1" t="s">
        <v>10</v>
      </c>
      <c r="Q391" s="1" t="s">
        <v>1924</v>
      </c>
      <c r="R391" s="1" t="s">
        <v>1925</v>
      </c>
      <c r="S391" s="1"/>
      <c r="T391" s="17"/>
    </row>
    <row r="392" spans="1:20" x14ac:dyDescent="0.2">
      <c r="A392" s="1" t="s">
        <v>1909</v>
      </c>
      <c r="B392" s="1" t="s">
        <v>1910</v>
      </c>
      <c r="C392" s="1" t="s">
        <v>1911</v>
      </c>
      <c r="D392" s="2">
        <v>2024</v>
      </c>
      <c r="E392" s="1" t="s">
        <v>1474</v>
      </c>
      <c r="F392" s="1" t="s">
        <v>1473</v>
      </c>
      <c r="G392" s="1" t="s">
        <v>4</v>
      </c>
      <c r="H392" s="1" t="s">
        <v>5</v>
      </c>
      <c r="I392" s="1" t="s">
        <v>1469</v>
      </c>
      <c r="J392" s="7" t="s">
        <v>628</v>
      </c>
      <c r="K392" s="5">
        <v>2718.79</v>
      </c>
      <c r="L392" s="5">
        <v>3289.74</v>
      </c>
      <c r="M392" s="1">
        <v>3</v>
      </c>
      <c r="N392" s="1">
        <v>3</v>
      </c>
      <c r="O392" s="1" t="s">
        <v>11</v>
      </c>
      <c r="P392" s="1" t="s">
        <v>10</v>
      </c>
      <c r="Q392" s="1" t="s">
        <v>1924</v>
      </c>
      <c r="R392" s="1" t="s">
        <v>1925</v>
      </c>
      <c r="S392" s="1"/>
      <c r="T392" s="1"/>
    </row>
    <row r="393" spans="1:20" x14ac:dyDescent="0.2">
      <c r="A393" s="3" t="s">
        <v>1909</v>
      </c>
      <c r="B393" s="3" t="s">
        <v>1910</v>
      </c>
      <c r="C393" s="3" t="s">
        <v>1911</v>
      </c>
      <c r="D393" s="4">
        <v>2024</v>
      </c>
      <c r="E393" s="1" t="s">
        <v>1476</v>
      </c>
      <c r="F393" s="1" t="s">
        <v>1475</v>
      </c>
      <c r="G393" s="1" t="s">
        <v>4</v>
      </c>
      <c r="H393" s="1" t="s">
        <v>5</v>
      </c>
      <c r="I393" s="1" t="s">
        <v>1469</v>
      </c>
      <c r="J393" s="7" t="s">
        <v>552</v>
      </c>
      <c r="K393" s="5">
        <v>183.68</v>
      </c>
      <c r="L393" s="5">
        <v>222.25</v>
      </c>
      <c r="M393" s="1">
        <v>6</v>
      </c>
      <c r="N393" s="1">
        <v>6</v>
      </c>
      <c r="O393" s="1" t="s">
        <v>11</v>
      </c>
      <c r="P393" s="1" t="s">
        <v>10</v>
      </c>
      <c r="Q393" s="1" t="s">
        <v>1924</v>
      </c>
      <c r="R393" s="1" t="s">
        <v>1925</v>
      </c>
      <c r="S393" s="1"/>
      <c r="T393" s="1"/>
    </row>
    <row r="394" spans="1:20" x14ac:dyDescent="0.2">
      <c r="A394" s="3" t="s">
        <v>1909</v>
      </c>
      <c r="B394" s="3" t="s">
        <v>1910</v>
      </c>
      <c r="C394" s="3" t="s">
        <v>1911</v>
      </c>
      <c r="D394" s="4">
        <v>2024</v>
      </c>
      <c r="E394" s="1" t="s">
        <v>1478</v>
      </c>
      <c r="F394" s="1" t="s">
        <v>1477</v>
      </c>
      <c r="G394" s="1" t="s">
        <v>4</v>
      </c>
      <c r="H394" s="1" t="s">
        <v>5</v>
      </c>
      <c r="I394" s="1" t="s">
        <v>1469</v>
      </c>
      <c r="J394" s="7" t="s">
        <v>76</v>
      </c>
      <c r="K394" s="5">
        <v>532</v>
      </c>
      <c r="L394" s="5">
        <v>643.72</v>
      </c>
      <c r="M394" s="1">
        <v>3</v>
      </c>
      <c r="N394" s="1">
        <v>3</v>
      </c>
      <c r="O394" s="1" t="s">
        <v>11</v>
      </c>
      <c r="P394" s="1" t="s">
        <v>10</v>
      </c>
      <c r="Q394" s="1" t="s">
        <v>1924</v>
      </c>
      <c r="R394" s="1" t="s">
        <v>1925</v>
      </c>
      <c r="S394" s="1"/>
      <c r="T394" s="1"/>
    </row>
    <row r="395" spans="1:20" x14ac:dyDescent="0.2">
      <c r="A395" s="1" t="s">
        <v>1909</v>
      </c>
      <c r="B395" s="1" t="s">
        <v>1910</v>
      </c>
      <c r="C395" s="1" t="s">
        <v>1911</v>
      </c>
      <c r="D395" s="2">
        <v>2024</v>
      </c>
      <c r="E395" s="1" t="s">
        <v>1480</v>
      </c>
      <c r="F395" s="1" t="s">
        <v>1479</v>
      </c>
      <c r="G395" s="1" t="s">
        <v>4</v>
      </c>
      <c r="H395" s="1" t="s">
        <v>5</v>
      </c>
      <c r="I395" s="1" t="s">
        <v>1469</v>
      </c>
      <c r="J395" s="7" t="s">
        <v>282</v>
      </c>
      <c r="K395" s="5">
        <v>4063.68</v>
      </c>
      <c r="L395" s="5">
        <v>4917.05</v>
      </c>
      <c r="M395" s="1">
        <v>3</v>
      </c>
      <c r="N395" s="1">
        <v>3</v>
      </c>
      <c r="O395" s="1" t="s">
        <v>11</v>
      </c>
      <c r="P395" s="1" t="s">
        <v>10</v>
      </c>
      <c r="Q395" s="1" t="s">
        <v>1924</v>
      </c>
      <c r="R395" s="1" t="s">
        <v>1925</v>
      </c>
      <c r="S395" s="1"/>
      <c r="T395" s="5"/>
    </row>
    <row r="396" spans="1:20" x14ac:dyDescent="0.2">
      <c r="A396" s="1" t="s">
        <v>1909</v>
      </c>
      <c r="B396" s="1" t="s">
        <v>1910</v>
      </c>
      <c r="C396" s="1" t="s">
        <v>1911</v>
      </c>
      <c r="D396" s="2">
        <v>2024</v>
      </c>
      <c r="E396" s="1" t="s">
        <v>1484</v>
      </c>
      <c r="F396" s="1" t="s">
        <v>1483</v>
      </c>
      <c r="G396" s="1" t="s">
        <v>4</v>
      </c>
      <c r="H396" s="1" t="s">
        <v>5</v>
      </c>
      <c r="I396" s="1" t="s">
        <v>1469</v>
      </c>
      <c r="J396" s="7" t="s">
        <v>552</v>
      </c>
      <c r="K396" s="5">
        <v>999.44</v>
      </c>
      <c r="L396" s="5">
        <v>1209.32</v>
      </c>
      <c r="M396" s="1">
        <v>3</v>
      </c>
      <c r="N396" s="1">
        <v>3</v>
      </c>
      <c r="O396" s="1" t="s">
        <v>11</v>
      </c>
      <c r="P396" s="1" t="s">
        <v>10</v>
      </c>
      <c r="Q396" s="1" t="s">
        <v>1924</v>
      </c>
      <c r="R396" s="1" t="s">
        <v>1925</v>
      </c>
      <c r="S396" s="1"/>
      <c r="T396" s="5"/>
    </row>
    <row r="397" spans="1:20" x14ac:dyDescent="0.2">
      <c r="A397" s="1" t="s">
        <v>1909</v>
      </c>
      <c r="B397" s="1" t="s">
        <v>1910</v>
      </c>
      <c r="C397" s="1" t="s">
        <v>1911</v>
      </c>
      <c r="D397" s="2">
        <v>2024</v>
      </c>
      <c r="E397" s="1" t="s">
        <v>1486</v>
      </c>
      <c r="F397" s="1" t="s">
        <v>1485</v>
      </c>
      <c r="G397" s="1" t="s">
        <v>4</v>
      </c>
      <c r="H397" s="1" t="s">
        <v>5</v>
      </c>
      <c r="I397" s="1" t="s">
        <v>1469</v>
      </c>
      <c r="J397" s="7" t="s">
        <v>999</v>
      </c>
      <c r="K397" s="5">
        <v>342.74</v>
      </c>
      <c r="L397" s="5">
        <v>414.72</v>
      </c>
      <c r="M397" s="1">
        <v>3</v>
      </c>
      <c r="N397" s="1">
        <v>3</v>
      </c>
      <c r="O397" s="1" t="s">
        <v>11</v>
      </c>
      <c r="P397" s="1" t="s">
        <v>10</v>
      </c>
      <c r="Q397" s="1" t="s">
        <v>1924</v>
      </c>
      <c r="R397" s="1" t="s">
        <v>1925</v>
      </c>
      <c r="S397" s="1"/>
      <c r="T397" s="5"/>
    </row>
    <row r="398" spans="1:20" x14ac:dyDescent="0.2">
      <c r="A398" s="3" t="s">
        <v>1909</v>
      </c>
      <c r="B398" s="3" t="s">
        <v>1910</v>
      </c>
      <c r="C398" s="3" t="s">
        <v>1911</v>
      </c>
      <c r="D398" s="4">
        <v>2024</v>
      </c>
      <c r="E398" s="1" t="s">
        <v>1488</v>
      </c>
      <c r="F398" s="1" t="s">
        <v>1487</v>
      </c>
      <c r="G398" s="1" t="s">
        <v>4</v>
      </c>
      <c r="H398" s="1" t="s">
        <v>5</v>
      </c>
      <c r="I398" s="1" t="s">
        <v>1469</v>
      </c>
      <c r="J398" s="7" t="s">
        <v>16</v>
      </c>
      <c r="K398" s="5">
        <v>870</v>
      </c>
      <c r="L398" s="5">
        <v>1052.7</v>
      </c>
      <c r="M398" s="1">
        <v>3</v>
      </c>
      <c r="N398" s="1">
        <v>3</v>
      </c>
      <c r="O398" s="1" t="s">
        <v>11</v>
      </c>
      <c r="P398" s="1" t="s">
        <v>10</v>
      </c>
      <c r="Q398" s="1" t="s">
        <v>1924</v>
      </c>
      <c r="R398" s="1" t="s">
        <v>1925</v>
      </c>
      <c r="S398" s="1"/>
      <c r="T398" s="5"/>
    </row>
    <row r="399" spans="1:20" x14ac:dyDescent="0.2">
      <c r="A399" s="1" t="s">
        <v>1909</v>
      </c>
      <c r="B399" s="1" t="s">
        <v>1910</v>
      </c>
      <c r="C399" s="1" t="s">
        <v>1911</v>
      </c>
      <c r="D399" s="2">
        <v>2024</v>
      </c>
      <c r="E399" s="1" t="s">
        <v>493</v>
      </c>
      <c r="F399" s="1" t="s">
        <v>491</v>
      </c>
      <c r="G399" s="1" t="s">
        <v>64</v>
      </c>
      <c r="H399" s="1" t="s">
        <v>65</v>
      </c>
      <c r="I399" s="1" t="s">
        <v>492</v>
      </c>
      <c r="J399" s="7" t="s">
        <v>248</v>
      </c>
      <c r="K399" s="5">
        <v>950</v>
      </c>
      <c r="L399" s="5">
        <v>1149.5</v>
      </c>
      <c r="M399" s="1">
        <v>3</v>
      </c>
      <c r="N399" s="1">
        <v>3</v>
      </c>
      <c r="O399" s="1" t="s">
        <v>11</v>
      </c>
      <c r="P399" s="1" t="s">
        <v>10</v>
      </c>
      <c r="Q399" s="1" t="s">
        <v>1924</v>
      </c>
      <c r="R399" s="1" t="s">
        <v>1925</v>
      </c>
      <c r="S399" s="1"/>
      <c r="T399" s="5"/>
    </row>
    <row r="400" spans="1:20" x14ac:dyDescent="0.2">
      <c r="A400" s="3" t="s">
        <v>1909</v>
      </c>
      <c r="B400" s="3" t="s">
        <v>1910</v>
      </c>
      <c r="C400" s="3" t="s">
        <v>1911</v>
      </c>
      <c r="D400" s="4">
        <v>2024</v>
      </c>
      <c r="E400" s="1" t="s">
        <v>495</v>
      </c>
      <c r="F400" s="1" t="s">
        <v>494</v>
      </c>
      <c r="G400" s="1" t="s">
        <v>64</v>
      </c>
      <c r="H400" s="1" t="s">
        <v>65</v>
      </c>
      <c r="I400" s="1" t="s">
        <v>492</v>
      </c>
      <c r="J400" s="7" t="s">
        <v>326</v>
      </c>
      <c r="K400" s="5">
        <v>375</v>
      </c>
      <c r="L400" s="5">
        <v>453.75</v>
      </c>
      <c r="M400" s="1">
        <v>6</v>
      </c>
      <c r="N400" s="1">
        <v>6</v>
      </c>
      <c r="O400" s="1" t="s">
        <v>11</v>
      </c>
      <c r="P400" s="1" t="s">
        <v>10</v>
      </c>
      <c r="Q400" s="1" t="s">
        <v>1924</v>
      </c>
      <c r="R400" s="1" t="s">
        <v>1925</v>
      </c>
      <c r="S400" s="1"/>
      <c r="T400" s="5"/>
    </row>
    <row r="401" spans="1:20" x14ac:dyDescent="0.2">
      <c r="A401" s="1" t="s">
        <v>1909</v>
      </c>
      <c r="B401" s="1" t="s">
        <v>1910</v>
      </c>
      <c r="C401" s="1" t="s">
        <v>1911</v>
      </c>
      <c r="D401" s="2">
        <v>2024</v>
      </c>
      <c r="E401" s="1" t="s">
        <v>498</v>
      </c>
      <c r="F401" s="1" t="s">
        <v>496</v>
      </c>
      <c r="G401" s="1" t="s">
        <v>64</v>
      </c>
      <c r="H401" s="1" t="s">
        <v>65</v>
      </c>
      <c r="I401" s="1" t="s">
        <v>492</v>
      </c>
      <c r="J401" s="7" t="s">
        <v>497</v>
      </c>
      <c r="K401" s="5">
        <v>250</v>
      </c>
      <c r="L401" s="5">
        <v>302.5</v>
      </c>
      <c r="M401" s="1">
        <v>6</v>
      </c>
      <c r="N401" s="1">
        <v>6</v>
      </c>
      <c r="O401" s="1" t="s">
        <v>11</v>
      </c>
      <c r="P401" s="1" t="s">
        <v>10</v>
      </c>
      <c r="Q401" s="1" t="s">
        <v>1924</v>
      </c>
      <c r="R401" s="1" t="s">
        <v>1925</v>
      </c>
      <c r="S401" s="1"/>
      <c r="T401" s="5"/>
    </row>
    <row r="402" spans="1:20" x14ac:dyDescent="0.2">
      <c r="A402" s="1" t="s">
        <v>1909</v>
      </c>
      <c r="B402" s="1" t="s">
        <v>1910</v>
      </c>
      <c r="C402" s="1" t="s">
        <v>1911</v>
      </c>
      <c r="D402" s="2">
        <v>2024</v>
      </c>
      <c r="E402" s="1" t="s">
        <v>1075</v>
      </c>
      <c r="F402" s="1" t="s">
        <v>1073</v>
      </c>
      <c r="G402" s="1" t="s">
        <v>4</v>
      </c>
      <c r="H402" s="1" t="s">
        <v>5</v>
      </c>
      <c r="I402" s="1" t="s">
        <v>1074</v>
      </c>
      <c r="J402" s="7" t="s">
        <v>529</v>
      </c>
      <c r="K402" s="5">
        <v>1643</v>
      </c>
      <c r="L402" s="5">
        <v>1988.03</v>
      </c>
      <c r="M402" s="1">
        <v>6</v>
      </c>
      <c r="N402" s="1">
        <v>6</v>
      </c>
      <c r="O402" s="1" t="s">
        <v>11</v>
      </c>
      <c r="P402" s="1" t="s">
        <v>10</v>
      </c>
      <c r="Q402" s="1" t="s">
        <v>1924</v>
      </c>
      <c r="R402" s="1" t="s">
        <v>1925</v>
      </c>
      <c r="S402" s="1"/>
      <c r="T402" s="5"/>
    </row>
    <row r="403" spans="1:20" x14ac:dyDescent="0.2">
      <c r="A403" s="1" t="s">
        <v>1909</v>
      </c>
      <c r="B403" s="1" t="s">
        <v>1910</v>
      </c>
      <c r="C403" s="3" t="s">
        <v>1911</v>
      </c>
      <c r="D403" s="4">
        <v>2024</v>
      </c>
      <c r="E403" s="3" t="s">
        <v>2462</v>
      </c>
      <c r="F403" s="3" t="s">
        <v>2463</v>
      </c>
      <c r="G403" s="3" t="s">
        <v>4</v>
      </c>
      <c r="H403" s="3" t="str">
        <f>IF(G403="OBRAS","A",IF(G403="SUMINISTRO","C","E"))</f>
        <v>C</v>
      </c>
      <c r="I403" s="3" t="s">
        <v>2464</v>
      </c>
      <c r="J403" s="11" t="s">
        <v>1052</v>
      </c>
      <c r="K403" s="8">
        <v>7175</v>
      </c>
      <c r="L403" s="8">
        <v>8681.75</v>
      </c>
      <c r="M403" s="12">
        <v>12</v>
      </c>
      <c r="N403" s="3">
        <v>12</v>
      </c>
      <c r="O403" s="3" t="s">
        <v>11</v>
      </c>
      <c r="P403" s="13" t="s">
        <v>10</v>
      </c>
      <c r="Q403" s="3" t="s">
        <v>1989</v>
      </c>
      <c r="R403" s="3" t="s">
        <v>1925</v>
      </c>
      <c r="T403" s="5"/>
    </row>
    <row r="404" spans="1:20" x14ac:dyDescent="0.2">
      <c r="A404" s="1" t="s">
        <v>1909</v>
      </c>
      <c r="B404" s="1" t="s">
        <v>1910</v>
      </c>
      <c r="C404" s="3" t="s">
        <v>1911</v>
      </c>
      <c r="D404" s="4">
        <v>2024</v>
      </c>
      <c r="E404" s="3" t="s">
        <v>2059</v>
      </c>
      <c r="F404" s="3" t="s">
        <v>2060</v>
      </c>
      <c r="G404" s="3" t="s">
        <v>64</v>
      </c>
      <c r="H404" s="3" t="str">
        <f>IF(G404="OBRAS","A",IF(G404="SUMINISTRO","C","E"))</f>
        <v>E</v>
      </c>
      <c r="I404" s="3" t="s">
        <v>2061</v>
      </c>
      <c r="J404" s="11" t="s">
        <v>960</v>
      </c>
      <c r="K404" s="8">
        <v>49800</v>
      </c>
      <c r="L404" s="8">
        <v>60258</v>
      </c>
      <c r="M404" s="12">
        <v>12</v>
      </c>
      <c r="N404" s="3">
        <v>12</v>
      </c>
      <c r="O404" s="3" t="s">
        <v>11</v>
      </c>
      <c r="P404" s="13" t="s">
        <v>10</v>
      </c>
      <c r="Q404" s="3" t="s">
        <v>1989</v>
      </c>
      <c r="R404" s="3" t="s">
        <v>1925</v>
      </c>
      <c r="T404" s="1"/>
    </row>
    <row r="405" spans="1:20" x14ac:dyDescent="0.2">
      <c r="A405" s="1" t="s">
        <v>1909</v>
      </c>
      <c r="B405" s="1" t="s">
        <v>1910</v>
      </c>
      <c r="C405" s="3" t="s">
        <v>1911</v>
      </c>
      <c r="D405" s="4">
        <v>2024</v>
      </c>
      <c r="E405" s="3" t="s">
        <v>2735</v>
      </c>
      <c r="F405" s="3" t="s">
        <v>2736</v>
      </c>
      <c r="G405" s="3" t="s">
        <v>64</v>
      </c>
      <c r="H405" s="3" t="str">
        <f>IF(G405="OBRAS","A",IF(G405="SUMINISTRO","C","E"))</f>
        <v>E</v>
      </c>
      <c r="I405" s="3" t="s">
        <v>2061</v>
      </c>
      <c r="J405" s="11" t="s">
        <v>1988</v>
      </c>
      <c r="K405" s="8">
        <v>49500</v>
      </c>
      <c r="L405" s="8">
        <v>59895</v>
      </c>
      <c r="M405" s="12">
        <v>12</v>
      </c>
      <c r="N405" s="3">
        <v>12</v>
      </c>
      <c r="O405" s="3" t="s">
        <v>11</v>
      </c>
      <c r="P405" s="13" t="s">
        <v>10</v>
      </c>
      <c r="Q405" s="3" t="s">
        <v>1989</v>
      </c>
      <c r="R405" s="3" t="s">
        <v>1925</v>
      </c>
      <c r="T405" s="1"/>
    </row>
    <row r="406" spans="1:20" x14ac:dyDescent="0.2">
      <c r="A406" s="1" t="s">
        <v>1909</v>
      </c>
      <c r="B406" s="1" t="s">
        <v>1910</v>
      </c>
      <c r="C406" s="3" t="s">
        <v>1911</v>
      </c>
      <c r="D406" s="4">
        <v>2024</v>
      </c>
      <c r="E406" s="3" t="s">
        <v>2534</v>
      </c>
      <c r="F406" s="8" t="s">
        <v>2535</v>
      </c>
      <c r="G406" s="3" t="s">
        <v>4</v>
      </c>
      <c r="H406" s="3" t="str">
        <f>IF(G406="OBRAS","A",IF(G406="SUMINISTRO","C","E"))</f>
        <v>C</v>
      </c>
      <c r="I406" s="10" t="s">
        <v>2536</v>
      </c>
      <c r="J406" s="11" t="s">
        <v>470</v>
      </c>
      <c r="K406" s="8">
        <v>15475</v>
      </c>
      <c r="L406" s="8">
        <v>18724.75</v>
      </c>
      <c r="M406" s="12">
        <v>12</v>
      </c>
      <c r="N406" s="3">
        <v>12</v>
      </c>
      <c r="O406" s="3" t="s">
        <v>11</v>
      </c>
      <c r="P406" s="13" t="s">
        <v>10</v>
      </c>
      <c r="Q406" s="3" t="s">
        <v>1989</v>
      </c>
      <c r="R406" s="3" t="s">
        <v>1925</v>
      </c>
      <c r="T406" s="1"/>
    </row>
    <row r="407" spans="1:20" x14ac:dyDescent="0.2">
      <c r="A407" s="1" t="s">
        <v>1909</v>
      </c>
      <c r="B407" s="1" t="s">
        <v>1910</v>
      </c>
      <c r="C407" s="3" t="s">
        <v>1911</v>
      </c>
      <c r="D407" s="4">
        <v>2024</v>
      </c>
      <c r="E407" s="14" t="s">
        <v>2183</v>
      </c>
      <c r="F407" s="14" t="s">
        <v>2184</v>
      </c>
      <c r="G407" s="14" t="s">
        <v>4</v>
      </c>
      <c r="H407" s="3" t="str">
        <f>IF(G407="OBRAS","A",IF(G407="SUMINISTRO","C","E"))</f>
        <v>C</v>
      </c>
      <c r="I407" s="14" t="s">
        <v>2185</v>
      </c>
      <c r="J407" s="18" t="s">
        <v>554</v>
      </c>
      <c r="K407" s="21">
        <v>6850</v>
      </c>
      <c r="L407" s="21">
        <v>8288.5</v>
      </c>
      <c r="M407" s="19">
        <v>12</v>
      </c>
      <c r="N407" s="3">
        <v>12</v>
      </c>
      <c r="O407" s="3" t="s">
        <v>11</v>
      </c>
      <c r="P407" s="13" t="s">
        <v>10</v>
      </c>
      <c r="Q407" s="3" t="s">
        <v>1989</v>
      </c>
      <c r="R407" s="3" t="s">
        <v>1925</v>
      </c>
      <c r="S407" s="3" t="s">
        <v>1928</v>
      </c>
      <c r="T407" s="1"/>
    </row>
    <row r="408" spans="1:20" x14ac:dyDescent="0.2">
      <c r="A408" s="1" t="s">
        <v>1909</v>
      </c>
      <c r="B408" s="1" t="s">
        <v>1910</v>
      </c>
      <c r="C408" s="1" t="s">
        <v>1911</v>
      </c>
      <c r="D408" s="2">
        <v>2024</v>
      </c>
      <c r="E408" s="1" t="s">
        <v>1954</v>
      </c>
      <c r="F408" s="1" t="s">
        <v>1955</v>
      </c>
      <c r="G408" s="1" t="s">
        <v>4</v>
      </c>
      <c r="H408" s="1" t="str">
        <f>IF(G408="SERVICIO","E","C")</f>
        <v>C</v>
      </c>
      <c r="I408" s="1" t="s">
        <v>1956</v>
      </c>
      <c r="J408" s="6" t="s">
        <v>160</v>
      </c>
      <c r="K408" s="5">
        <v>6850</v>
      </c>
      <c r="L408" s="5">
        <v>8288.5</v>
      </c>
      <c r="M408" s="1">
        <v>12</v>
      </c>
      <c r="N408" s="1">
        <v>12</v>
      </c>
      <c r="O408" s="1" t="s">
        <v>11</v>
      </c>
      <c r="P408" s="1" t="s">
        <v>10</v>
      </c>
      <c r="Q408" s="1" t="s">
        <v>1989</v>
      </c>
      <c r="R408" s="1" t="s">
        <v>1925</v>
      </c>
      <c r="S408" s="1"/>
    </row>
    <row r="409" spans="1:20" x14ac:dyDescent="0.2">
      <c r="A409" s="1" t="s">
        <v>1909</v>
      </c>
      <c r="B409" s="1" t="s">
        <v>1910</v>
      </c>
      <c r="C409" s="1" t="s">
        <v>1911</v>
      </c>
      <c r="D409" s="2">
        <v>2024</v>
      </c>
      <c r="E409" s="1" t="s">
        <v>477</v>
      </c>
      <c r="F409" s="1" t="s">
        <v>475</v>
      </c>
      <c r="G409" s="1" t="s">
        <v>24</v>
      </c>
      <c r="H409" s="1" t="s">
        <v>25</v>
      </c>
      <c r="I409" s="1" t="s">
        <v>476</v>
      </c>
      <c r="J409" s="7" t="s">
        <v>16</v>
      </c>
      <c r="K409" s="5">
        <v>5783.66</v>
      </c>
      <c r="L409" s="5">
        <v>6998.23</v>
      </c>
      <c r="M409" s="1">
        <v>3</v>
      </c>
      <c r="N409" s="1">
        <v>3</v>
      </c>
      <c r="O409" s="1" t="s">
        <v>11</v>
      </c>
      <c r="P409" s="1" t="s">
        <v>10</v>
      </c>
      <c r="Q409" s="1" t="s">
        <v>1924</v>
      </c>
      <c r="R409" s="1" t="s">
        <v>1925</v>
      </c>
      <c r="S409" s="1"/>
    </row>
    <row r="410" spans="1:20" x14ac:dyDescent="0.2">
      <c r="A410" s="1" t="s">
        <v>1909</v>
      </c>
      <c r="B410" s="1" t="s">
        <v>1910</v>
      </c>
      <c r="C410" s="1" t="s">
        <v>1911</v>
      </c>
      <c r="D410" s="2">
        <v>2024</v>
      </c>
      <c r="E410" s="1" t="s">
        <v>479</v>
      </c>
      <c r="F410" s="1" t="s">
        <v>478</v>
      </c>
      <c r="G410" s="1" t="s">
        <v>24</v>
      </c>
      <c r="H410" s="1" t="s">
        <v>25</v>
      </c>
      <c r="I410" s="1" t="s">
        <v>476</v>
      </c>
      <c r="J410" s="7" t="s">
        <v>282</v>
      </c>
      <c r="K410" s="5">
        <v>8685.82</v>
      </c>
      <c r="L410" s="5">
        <v>10509.84</v>
      </c>
      <c r="M410" s="1">
        <v>8</v>
      </c>
      <c r="N410" s="1">
        <v>8</v>
      </c>
      <c r="O410" s="1" t="s">
        <v>11</v>
      </c>
      <c r="P410" s="1" t="s">
        <v>10</v>
      </c>
      <c r="Q410" s="1" t="s">
        <v>1924</v>
      </c>
      <c r="R410" s="1" t="s">
        <v>1925</v>
      </c>
      <c r="S410" s="1"/>
    </row>
    <row r="411" spans="1:20" x14ac:dyDescent="0.2">
      <c r="A411" s="1" t="s">
        <v>1909</v>
      </c>
      <c r="B411" s="1" t="s">
        <v>1910</v>
      </c>
      <c r="C411" s="1" t="s">
        <v>1911</v>
      </c>
      <c r="D411" s="2">
        <v>2024</v>
      </c>
      <c r="E411" s="1" t="s">
        <v>481</v>
      </c>
      <c r="F411" s="1" t="s">
        <v>480</v>
      </c>
      <c r="G411" s="1" t="s">
        <v>24</v>
      </c>
      <c r="H411" s="1" t="s">
        <v>25</v>
      </c>
      <c r="I411" s="1" t="s">
        <v>476</v>
      </c>
      <c r="J411" s="7" t="s">
        <v>41</v>
      </c>
      <c r="K411" s="5">
        <v>39901.74</v>
      </c>
      <c r="L411" s="5">
        <v>48281.11</v>
      </c>
      <c r="M411" s="1">
        <v>4</v>
      </c>
      <c r="N411" s="1">
        <v>4</v>
      </c>
      <c r="O411" s="1" t="s">
        <v>11</v>
      </c>
      <c r="P411" s="1" t="s">
        <v>10</v>
      </c>
      <c r="Q411" s="1" t="s">
        <v>1924</v>
      </c>
      <c r="R411" s="1" t="s">
        <v>1925</v>
      </c>
      <c r="S411" s="1"/>
      <c r="T411" s="16"/>
    </row>
    <row r="412" spans="1:20" x14ac:dyDescent="0.2">
      <c r="A412" s="1" t="s">
        <v>1909</v>
      </c>
      <c r="B412" s="1" t="s">
        <v>1910</v>
      </c>
      <c r="C412" s="1" t="s">
        <v>1911</v>
      </c>
      <c r="D412" s="2">
        <v>2024</v>
      </c>
      <c r="E412" s="1" t="s">
        <v>483</v>
      </c>
      <c r="F412" s="1" t="s">
        <v>482</v>
      </c>
      <c r="G412" s="1" t="s">
        <v>24</v>
      </c>
      <c r="H412" s="1" t="s">
        <v>25</v>
      </c>
      <c r="I412" s="1" t="s">
        <v>476</v>
      </c>
      <c r="J412" s="7" t="s">
        <v>185</v>
      </c>
      <c r="K412" s="5">
        <v>5115.29</v>
      </c>
      <c r="L412" s="5">
        <v>6189.5</v>
      </c>
      <c r="M412" s="1">
        <v>2</v>
      </c>
      <c r="N412" s="1">
        <v>2</v>
      </c>
      <c r="O412" s="1" t="s">
        <v>11</v>
      </c>
      <c r="P412" s="1" t="s">
        <v>10</v>
      </c>
      <c r="Q412" s="1" t="s">
        <v>1924</v>
      </c>
      <c r="R412" s="1" t="s">
        <v>1925</v>
      </c>
      <c r="S412" s="1"/>
      <c r="T412" s="14"/>
    </row>
    <row r="413" spans="1:20" x14ac:dyDescent="0.2">
      <c r="A413" s="1" t="s">
        <v>1909</v>
      </c>
      <c r="B413" s="1" t="s">
        <v>1910</v>
      </c>
      <c r="C413" s="3" t="s">
        <v>1911</v>
      </c>
      <c r="D413" s="4">
        <v>2024</v>
      </c>
      <c r="E413" s="14" t="s">
        <v>2244</v>
      </c>
      <c r="F413" s="14" t="s">
        <v>2245</v>
      </c>
      <c r="G413" s="14" t="s">
        <v>4</v>
      </c>
      <c r="H413" s="3" t="str">
        <f>IF(G413="OBRAS","A",IF(G413="SUMINISTRO","C","E"))</f>
        <v>C</v>
      </c>
      <c r="I413" s="14" t="s">
        <v>2246</v>
      </c>
      <c r="J413" s="11" t="s">
        <v>691</v>
      </c>
      <c r="K413" s="21">
        <v>13150</v>
      </c>
      <c r="L413" s="21">
        <v>15911.5</v>
      </c>
      <c r="M413" s="20">
        <v>12</v>
      </c>
      <c r="N413" s="3">
        <v>12</v>
      </c>
      <c r="O413" s="3" t="s">
        <v>11</v>
      </c>
      <c r="P413" s="13" t="s">
        <v>2793</v>
      </c>
      <c r="Q413" s="3" t="s">
        <v>1989</v>
      </c>
      <c r="R413" s="3" t="s">
        <v>1925</v>
      </c>
      <c r="T413" s="1"/>
    </row>
    <row r="414" spans="1:20" x14ac:dyDescent="0.2">
      <c r="A414" s="1" t="s">
        <v>1909</v>
      </c>
      <c r="B414" s="1" t="s">
        <v>1910</v>
      </c>
      <c r="C414" s="1" t="s">
        <v>1911</v>
      </c>
      <c r="D414" s="2">
        <v>2024</v>
      </c>
      <c r="E414" s="1" t="s">
        <v>410</v>
      </c>
      <c r="F414" s="1" t="s">
        <v>408</v>
      </c>
      <c r="G414" s="1" t="s">
        <v>64</v>
      </c>
      <c r="H414" s="1" t="s">
        <v>65</v>
      </c>
      <c r="I414" s="1" t="s">
        <v>409</v>
      </c>
      <c r="J414" s="7" t="s">
        <v>31</v>
      </c>
      <c r="K414" s="5">
        <v>559.83000000000004</v>
      </c>
      <c r="L414" s="5">
        <v>677.39</v>
      </c>
      <c r="M414" s="1">
        <v>9</v>
      </c>
      <c r="N414" s="1">
        <v>9</v>
      </c>
      <c r="O414" s="1" t="s">
        <v>11</v>
      </c>
      <c r="P414" s="1" t="s">
        <v>10</v>
      </c>
      <c r="Q414" s="1" t="s">
        <v>1924</v>
      </c>
      <c r="R414" s="1" t="s">
        <v>1925</v>
      </c>
      <c r="S414" s="1"/>
      <c r="T414" s="1"/>
    </row>
    <row r="415" spans="1:20" x14ac:dyDescent="0.2">
      <c r="A415" s="3" t="s">
        <v>1909</v>
      </c>
      <c r="B415" s="3" t="s">
        <v>1910</v>
      </c>
      <c r="C415" s="3" t="s">
        <v>1911</v>
      </c>
      <c r="D415" s="4">
        <v>2024</v>
      </c>
      <c r="E415" s="1" t="s">
        <v>412</v>
      </c>
      <c r="F415" s="1" t="s">
        <v>411</v>
      </c>
      <c r="G415" s="1" t="s">
        <v>64</v>
      </c>
      <c r="H415" s="1" t="s">
        <v>65</v>
      </c>
      <c r="I415" s="1" t="s">
        <v>409</v>
      </c>
      <c r="J415" s="7" t="s">
        <v>19</v>
      </c>
      <c r="K415" s="5">
        <v>387.44</v>
      </c>
      <c r="L415" s="5">
        <v>468.8</v>
      </c>
      <c r="M415" s="1">
        <v>3</v>
      </c>
      <c r="N415" s="1">
        <v>3</v>
      </c>
      <c r="O415" s="1" t="s">
        <v>11</v>
      </c>
      <c r="P415" s="1" t="s">
        <v>10</v>
      </c>
      <c r="Q415" s="1" t="s">
        <v>1924</v>
      </c>
      <c r="R415" s="1" t="s">
        <v>1925</v>
      </c>
      <c r="S415" s="1"/>
      <c r="T415" s="1"/>
    </row>
    <row r="416" spans="1:20" x14ac:dyDescent="0.2">
      <c r="A416" s="1" t="s">
        <v>1909</v>
      </c>
      <c r="B416" s="1" t="s">
        <v>1910</v>
      </c>
      <c r="C416" s="3" t="s">
        <v>1911</v>
      </c>
      <c r="D416" s="4">
        <v>2024</v>
      </c>
      <c r="E416" s="14" t="s">
        <v>2719</v>
      </c>
      <c r="F416" s="14" t="s">
        <v>2720</v>
      </c>
      <c r="G416" s="14" t="s">
        <v>64</v>
      </c>
      <c r="H416" s="3" t="str">
        <f>IF(G416="OBRAS","A",IF(G416="SUMINISTRO","C","E"))</f>
        <v>E</v>
      </c>
      <c r="I416" s="14" t="s">
        <v>409</v>
      </c>
      <c r="J416" s="11" t="s">
        <v>1926</v>
      </c>
      <c r="K416" s="21">
        <v>2500</v>
      </c>
      <c r="L416" s="21">
        <v>3025</v>
      </c>
      <c r="M416" s="12">
        <v>12</v>
      </c>
      <c r="N416" s="3">
        <v>12</v>
      </c>
      <c r="O416" s="3" t="s">
        <v>11</v>
      </c>
      <c r="P416" s="13" t="s">
        <v>10</v>
      </c>
      <c r="Q416" s="3" t="s">
        <v>1989</v>
      </c>
      <c r="R416" s="3" t="s">
        <v>1925</v>
      </c>
      <c r="T416" s="1"/>
    </row>
    <row r="417" spans="1:20" x14ac:dyDescent="0.2">
      <c r="A417" s="3" t="s">
        <v>1909</v>
      </c>
      <c r="B417" s="3" t="s">
        <v>1910</v>
      </c>
      <c r="C417" s="3" t="s">
        <v>1911</v>
      </c>
      <c r="D417" s="4">
        <v>2024</v>
      </c>
      <c r="E417" s="1" t="s">
        <v>939</v>
      </c>
      <c r="F417" s="1" t="s">
        <v>937</v>
      </c>
      <c r="G417" s="1" t="s">
        <v>64</v>
      </c>
      <c r="H417" s="1" t="s">
        <v>65</v>
      </c>
      <c r="I417" s="1" t="s">
        <v>938</v>
      </c>
      <c r="J417" s="7" t="s">
        <v>215</v>
      </c>
      <c r="K417" s="5">
        <v>1550</v>
      </c>
      <c r="L417" s="5">
        <v>1875.5</v>
      </c>
      <c r="M417" s="1">
        <v>6</v>
      </c>
      <c r="N417" s="1">
        <v>6</v>
      </c>
      <c r="O417" s="1" t="s">
        <v>11</v>
      </c>
      <c r="P417" s="1" t="s">
        <v>10</v>
      </c>
      <c r="Q417" s="1" t="s">
        <v>1924</v>
      </c>
      <c r="R417" s="1" t="s">
        <v>1925</v>
      </c>
      <c r="S417" s="1"/>
      <c r="T417" s="1"/>
    </row>
    <row r="418" spans="1:20" x14ac:dyDescent="0.2">
      <c r="A418" s="1" t="s">
        <v>1909</v>
      </c>
      <c r="B418" s="1" t="s">
        <v>1910</v>
      </c>
      <c r="C418" s="3" t="s">
        <v>1911</v>
      </c>
      <c r="D418" s="4">
        <v>2024</v>
      </c>
      <c r="E418" s="3" t="s">
        <v>2683</v>
      </c>
      <c r="F418" s="3" t="s">
        <v>2684</v>
      </c>
      <c r="G418" s="3" t="s">
        <v>4</v>
      </c>
      <c r="H418" s="3" t="str">
        <f>IF(G418="OBRAS","A",IF(G418="SUMINISTRO","C","E"))</f>
        <v>C</v>
      </c>
      <c r="I418" s="3" t="s">
        <v>2685</v>
      </c>
      <c r="J418" s="11" t="s">
        <v>295</v>
      </c>
      <c r="K418" s="8">
        <v>8383</v>
      </c>
      <c r="L418" s="8">
        <v>10143.43</v>
      </c>
      <c r="M418" s="12">
        <v>12</v>
      </c>
      <c r="N418" s="3">
        <v>12</v>
      </c>
      <c r="O418" s="3" t="s">
        <v>11</v>
      </c>
      <c r="P418" s="13" t="s">
        <v>10</v>
      </c>
      <c r="Q418" s="3" t="s">
        <v>1989</v>
      </c>
      <c r="R418" s="3" t="s">
        <v>1925</v>
      </c>
      <c r="T418" s="14"/>
    </row>
    <row r="419" spans="1:20" x14ac:dyDescent="0.2">
      <c r="A419" s="1" t="s">
        <v>1909</v>
      </c>
      <c r="B419" s="1" t="s">
        <v>1910</v>
      </c>
      <c r="C419" s="1" t="s">
        <v>1911</v>
      </c>
      <c r="D419" s="2">
        <v>2024</v>
      </c>
      <c r="E419" s="1" t="s">
        <v>1981</v>
      </c>
      <c r="F419" s="1" t="s">
        <v>1982</v>
      </c>
      <c r="G419" s="1" t="s">
        <v>64</v>
      </c>
      <c r="H419" s="1" t="str">
        <f>IF(G419="SERVICIO","E","C")</f>
        <v>E</v>
      </c>
      <c r="I419" s="1" t="s">
        <v>1983</v>
      </c>
      <c r="J419" s="6" t="s">
        <v>295</v>
      </c>
      <c r="K419" s="5">
        <v>5814.3</v>
      </c>
      <c r="L419" s="5">
        <v>596.30999999999995</v>
      </c>
      <c r="M419" s="1">
        <v>3</v>
      </c>
      <c r="N419" s="1">
        <v>3</v>
      </c>
      <c r="O419" s="1" t="s">
        <v>11</v>
      </c>
      <c r="P419" s="1" t="s">
        <v>10</v>
      </c>
      <c r="Q419" s="1" t="s">
        <v>1989</v>
      </c>
      <c r="R419" s="1" t="s">
        <v>1925</v>
      </c>
      <c r="S419" s="1"/>
      <c r="T419" s="1"/>
    </row>
    <row r="420" spans="1:20" x14ac:dyDescent="0.2">
      <c r="A420" s="1" t="s">
        <v>1909</v>
      </c>
      <c r="B420" s="1" t="s">
        <v>1910</v>
      </c>
      <c r="C420" s="3" t="s">
        <v>1911</v>
      </c>
      <c r="D420" s="4">
        <v>2024</v>
      </c>
      <c r="E420" s="3" t="s">
        <v>2744</v>
      </c>
      <c r="F420" s="3" t="s">
        <v>2745</v>
      </c>
      <c r="G420" s="3" t="s">
        <v>4</v>
      </c>
      <c r="H420" s="3" t="str">
        <f>IF(G420="OBRAS","A",IF(G420="SUMINISTRO","C","E"))</f>
        <v>C</v>
      </c>
      <c r="I420" s="3" t="s">
        <v>2746</v>
      </c>
      <c r="J420" s="11" t="s">
        <v>2784</v>
      </c>
      <c r="K420" s="8">
        <v>28237</v>
      </c>
      <c r="L420" s="8">
        <v>34166.770000000004</v>
      </c>
      <c r="M420" s="12">
        <v>12</v>
      </c>
      <c r="N420" s="3">
        <v>12</v>
      </c>
      <c r="O420" s="3" t="s">
        <v>11</v>
      </c>
      <c r="P420" s="13" t="s">
        <v>10</v>
      </c>
      <c r="Q420" s="3" t="s">
        <v>1989</v>
      </c>
      <c r="R420" s="3" t="s">
        <v>1925</v>
      </c>
      <c r="T420" s="1"/>
    </row>
    <row r="421" spans="1:20" x14ac:dyDescent="0.2">
      <c r="A421" s="3" t="s">
        <v>1909</v>
      </c>
      <c r="B421" s="3" t="s">
        <v>1910</v>
      </c>
      <c r="C421" s="3" t="s">
        <v>1911</v>
      </c>
      <c r="D421" s="4">
        <v>2024</v>
      </c>
      <c r="E421" s="1" t="s">
        <v>790</v>
      </c>
      <c r="F421" s="1" t="s">
        <v>788</v>
      </c>
      <c r="G421" s="1" t="s">
        <v>4</v>
      </c>
      <c r="H421" s="1" t="s">
        <v>5</v>
      </c>
      <c r="I421" s="1" t="s">
        <v>789</v>
      </c>
      <c r="J421" s="7" t="s">
        <v>96</v>
      </c>
      <c r="K421" s="5">
        <v>664.65</v>
      </c>
      <c r="L421" s="5">
        <v>804.23</v>
      </c>
      <c r="M421" s="1">
        <v>3</v>
      </c>
      <c r="N421" s="1">
        <v>3</v>
      </c>
      <c r="O421" s="1" t="s">
        <v>11</v>
      </c>
      <c r="P421" s="1" t="s">
        <v>10</v>
      </c>
      <c r="Q421" s="1" t="s">
        <v>1924</v>
      </c>
      <c r="R421" s="1" t="s">
        <v>1925</v>
      </c>
      <c r="S421" s="1"/>
      <c r="T421" s="14"/>
    </row>
    <row r="422" spans="1:20" x14ac:dyDescent="0.2">
      <c r="A422" s="3" t="s">
        <v>1909</v>
      </c>
      <c r="B422" s="3" t="s">
        <v>1910</v>
      </c>
      <c r="C422" s="3" t="s">
        <v>1911</v>
      </c>
      <c r="D422" s="4">
        <v>2024</v>
      </c>
      <c r="E422" s="1" t="s">
        <v>792</v>
      </c>
      <c r="F422" s="1" t="s">
        <v>791</v>
      </c>
      <c r="G422" s="1" t="s">
        <v>4</v>
      </c>
      <c r="H422" s="1" t="s">
        <v>5</v>
      </c>
      <c r="I422" s="1" t="s">
        <v>789</v>
      </c>
      <c r="J422" s="7" t="s">
        <v>740</v>
      </c>
      <c r="K422" s="5">
        <v>696</v>
      </c>
      <c r="L422" s="5">
        <v>842.16</v>
      </c>
      <c r="M422" s="1">
        <v>6</v>
      </c>
      <c r="N422" s="1">
        <v>6</v>
      </c>
      <c r="O422" s="1" t="s">
        <v>11</v>
      </c>
      <c r="P422" s="1" t="s">
        <v>10</v>
      </c>
      <c r="Q422" s="1" t="s">
        <v>1924</v>
      </c>
      <c r="R422" s="1" t="s">
        <v>1925</v>
      </c>
      <c r="S422" s="1"/>
      <c r="T422" s="1"/>
    </row>
    <row r="423" spans="1:20" x14ac:dyDescent="0.2">
      <c r="A423" s="1" t="s">
        <v>1909</v>
      </c>
      <c r="B423" s="1" t="s">
        <v>1910</v>
      </c>
      <c r="C423" s="1" t="s">
        <v>1911</v>
      </c>
      <c r="D423" s="2">
        <v>2024</v>
      </c>
      <c r="E423" s="1" t="s">
        <v>1716</v>
      </c>
      <c r="F423" s="1" t="s">
        <v>2760</v>
      </c>
      <c r="G423" s="1" t="s">
        <v>64</v>
      </c>
      <c r="H423" s="1" t="s">
        <v>65</v>
      </c>
      <c r="I423" s="1" t="s">
        <v>1715</v>
      </c>
      <c r="J423" s="7" t="s">
        <v>641</v>
      </c>
      <c r="K423" s="5">
        <v>0.01</v>
      </c>
      <c r="L423" s="5">
        <v>0.01</v>
      </c>
      <c r="M423" s="1">
        <v>6</v>
      </c>
      <c r="N423" s="1">
        <v>6</v>
      </c>
      <c r="O423" s="1" t="s">
        <v>11</v>
      </c>
      <c r="P423" s="1" t="s">
        <v>10</v>
      </c>
      <c r="Q423" s="1" t="s">
        <v>1924</v>
      </c>
      <c r="R423" s="1" t="s">
        <v>1925</v>
      </c>
      <c r="S423" s="1"/>
    </row>
    <row r="424" spans="1:20" x14ac:dyDescent="0.2">
      <c r="A424" s="1" t="s">
        <v>1909</v>
      </c>
      <c r="B424" s="1" t="s">
        <v>1910</v>
      </c>
      <c r="C424" s="1" t="s">
        <v>1911</v>
      </c>
      <c r="D424" s="2">
        <v>2024</v>
      </c>
      <c r="E424" s="1" t="s">
        <v>1717</v>
      </c>
      <c r="F424" s="1" t="s">
        <v>2761</v>
      </c>
      <c r="G424" s="1" t="s">
        <v>64</v>
      </c>
      <c r="H424" s="1" t="s">
        <v>65</v>
      </c>
      <c r="I424" s="1" t="s">
        <v>1715</v>
      </c>
      <c r="J424" s="7" t="s">
        <v>163</v>
      </c>
      <c r="K424" s="5">
        <v>0.01</v>
      </c>
      <c r="L424" s="5">
        <v>0.01</v>
      </c>
      <c r="M424" s="1">
        <v>6</v>
      </c>
      <c r="N424" s="1">
        <v>6</v>
      </c>
      <c r="O424" s="1" t="s">
        <v>11</v>
      </c>
      <c r="P424" s="1" t="s">
        <v>10</v>
      </c>
      <c r="Q424" s="1" t="s">
        <v>1924</v>
      </c>
      <c r="R424" s="1" t="s">
        <v>1925</v>
      </c>
      <c r="S424" s="1"/>
      <c r="T424" s="1"/>
    </row>
    <row r="425" spans="1:20" x14ac:dyDescent="0.2">
      <c r="A425" s="1" t="s">
        <v>1909</v>
      </c>
      <c r="B425" s="1" t="s">
        <v>1910</v>
      </c>
      <c r="C425" s="1" t="s">
        <v>1911</v>
      </c>
      <c r="D425" s="2">
        <v>2024</v>
      </c>
      <c r="E425" s="1" t="s">
        <v>1719</v>
      </c>
      <c r="F425" s="1" t="s">
        <v>1718</v>
      </c>
      <c r="G425" s="1" t="s">
        <v>64</v>
      </c>
      <c r="H425" s="1" t="s">
        <v>65</v>
      </c>
      <c r="I425" s="1" t="s">
        <v>1715</v>
      </c>
      <c r="J425" s="7" t="s">
        <v>295</v>
      </c>
      <c r="K425" s="5">
        <v>8500</v>
      </c>
      <c r="L425" s="5">
        <v>9350</v>
      </c>
      <c r="M425" s="1">
        <v>1</v>
      </c>
      <c r="N425" s="1">
        <v>1</v>
      </c>
      <c r="O425" s="1" t="s">
        <v>11</v>
      </c>
      <c r="P425" s="1" t="s">
        <v>10</v>
      </c>
      <c r="Q425" s="1" t="s">
        <v>1924</v>
      </c>
      <c r="R425" s="1" t="s">
        <v>1925</v>
      </c>
      <c r="S425" s="1"/>
    </row>
    <row r="426" spans="1:20" x14ac:dyDescent="0.2">
      <c r="A426" s="1" t="s">
        <v>1909</v>
      </c>
      <c r="B426" s="1" t="s">
        <v>1910</v>
      </c>
      <c r="C426" s="1" t="s">
        <v>1911</v>
      </c>
      <c r="D426" s="2">
        <v>2024</v>
      </c>
      <c r="E426" s="1" t="s">
        <v>1721</v>
      </c>
      <c r="F426" s="1" t="s">
        <v>1720</v>
      </c>
      <c r="G426" s="1" t="s">
        <v>64</v>
      </c>
      <c r="H426" s="1" t="s">
        <v>65</v>
      </c>
      <c r="I426" s="1" t="s">
        <v>1715</v>
      </c>
      <c r="J426" s="7" t="s">
        <v>849</v>
      </c>
      <c r="K426" s="5">
        <v>6000</v>
      </c>
      <c r="L426" s="5">
        <v>6600</v>
      </c>
      <c r="M426" s="1">
        <v>1</v>
      </c>
      <c r="N426" s="1">
        <v>1</v>
      </c>
      <c r="O426" s="1" t="s">
        <v>11</v>
      </c>
      <c r="P426" s="1" t="s">
        <v>10</v>
      </c>
      <c r="Q426" s="1" t="s">
        <v>1924</v>
      </c>
      <c r="R426" s="1" t="s">
        <v>1925</v>
      </c>
      <c r="S426" s="1"/>
      <c r="T426" s="1"/>
    </row>
    <row r="427" spans="1:20" x14ac:dyDescent="0.2">
      <c r="A427" s="1" t="s">
        <v>1909</v>
      </c>
      <c r="B427" s="1" t="s">
        <v>1910</v>
      </c>
      <c r="C427" s="1" t="s">
        <v>1911</v>
      </c>
      <c r="D427" s="2">
        <v>2024</v>
      </c>
      <c r="E427" s="1" t="s">
        <v>990</v>
      </c>
      <c r="F427" s="1" t="s">
        <v>988</v>
      </c>
      <c r="G427" s="1" t="s">
        <v>24</v>
      </c>
      <c r="H427" s="1" t="s">
        <v>25</v>
      </c>
      <c r="I427" s="1" t="s">
        <v>989</v>
      </c>
      <c r="J427" s="7" t="s">
        <v>83</v>
      </c>
      <c r="K427" s="5">
        <v>39100.26</v>
      </c>
      <c r="L427" s="5">
        <v>47311.31</v>
      </c>
      <c r="M427" s="1">
        <v>6</v>
      </c>
      <c r="N427" s="1">
        <v>6</v>
      </c>
      <c r="O427" s="1" t="s">
        <v>11</v>
      </c>
      <c r="P427" s="1" t="s">
        <v>10</v>
      </c>
      <c r="Q427" s="1" t="s">
        <v>1924</v>
      </c>
      <c r="R427" s="1" t="s">
        <v>1925</v>
      </c>
      <c r="S427" s="1"/>
      <c r="T427" s="1"/>
    </row>
    <row r="428" spans="1:20" x14ac:dyDescent="0.2">
      <c r="A428" s="1" t="s">
        <v>1909</v>
      </c>
      <c r="B428" s="1" t="s">
        <v>1910</v>
      </c>
      <c r="C428" s="1" t="s">
        <v>1911</v>
      </c>
      <c r="D428" s="2">
        <v>2024</v>
      </c>
      <c r="E428" s="1" t="s">
        <v>993</v>
      </c>
      <c r="F428" s="1" t="s">
        <v>991</v>
      </c>
      <c r="G428" s="1" t="s">
        <v>24</v>
      </c>
      <c r="H428" s="1" t="s">
        <v>25</v>
      </c>
      <c r="I428" s="1" t="s">
        <v>989</v>
      </c>
      <c r="J428" s="7" t="s">
        <v>992</v>
      </c>
      <c r="K428" s="5">
        <v>7733.81</v>
      </c>
      <c r="L428" s="5">
        <v>9357.91</v>
      </c>
      <c r="M428" s="1">
        <v>9</v>
      </c>
      <c r="N428" s="1">
        <v>9</v>
      </c>
      <c r="O428" s="1" t="s">
        <v>11</v>
      </c>
      <c r="P428" s="1" t="s">
        <v>10</v>
      </c>
      <c r="Q428" s="1" t="s">
        <v>1924</v>
      </c>
      <c r="R428" s="1" t="s">
        <v>1925</v>
      </c>
      <c r="S428" s="1"/>
      <c r="T428" s="1"/>
    </row>
    <row r="429" spans="1:20" x14ac:dyDescent="0.2">
      <c r="A429" s="1" t="s">
        <v>1909</v>
      </c>
      <c r="B429" s="1" t="s">
        <v>1910</v>
      </c>
      <c r="C429" s="1" t="s">
        <v>1911</v>
      </c>
      <c r="D429" s="2">
        <v>2024</v>
      </c>
      <c r="E429" s="1" t="s">
        <v>995</v>
      </c>
      <c r="F429" s="1" t="s">
        <v>994</v>
      </c>
      <c r="G429" s="1" t="s">
        <v>24</v>
      </c>
      <c r="H429" s="1" t="s">
        <v>25</v>
      </c>
      <c r="I429" s="1" t="s">
        <v>989</v>
      </c>
      <c r="J429" s="7" t="s">
        <v>115</v>
      </c>
      <c r="K429" s="5">
        <v>35783.33</v>
      </c>
      <c r="L429" s="5">
        <v>43297.83</v>
      </c>
      <c r="M429" s="1">
        <v>4</v>
      </c>
      <c r="N429" s="1">
        <v>4</v>
      </c>
      <c r="O429" s="1" t="s">
        <v>11</v>
      </c>
      <c r="P429" s="1" t="s">
        <v>10</v>
      </c>
      <c r="Q429" s="1" t="s">
        <v>1924</v>
      </c>
      <c r="R429" s="1" t="s">
        <v>1925</v>
      </c>
      <c r="S429" s="1"/>
      <c r="T429" s="1"/>
    </row>
    <row r="430" spans="1:20" x14ac:dyDescent="0.2">
      <c r="A430" s="1" t="s">
        <v>1909</v>
      </c>
      <c r="B430" s="1" t="s">
        <v>1910</v>
      </c>
      <c r="C430" s="1" t="s">
        <v>1911</v>
      </c>
      <c r="D430" s="2">
        <v>2024</v>
      </c>
      <c r="E430" s="1" t="s">
        <v>997</v>
      </c>
      <c r="F430" s="1" t="s">
        <v>996</v>
      </c>
      <c r="G430" s="1" t="s">
        <v>24</v>
      </c>
      <c r="H430" s="1" t="s">
        <v>25</v>
      </c>
      <c r="I430" s="1" t="s">
        <v>989</v>
      </c>
      <c r="J430" s="7" t="s">
        <v>740</v>
      </c>
      <c r="K430" s="5">
        <v>7683.78</v>
      </c>
      <c r="L430" s="5">
        <v>9297.3700000000008</v>
      </c>
      <c r="M430" s="1">
        <v>6</v>
      </c>
      <c r="N430" s="1">
        <v>6</v>
      </c>
      <c r="O430" s="1" t="s">
        <v>11</v>
      </c>
      <c r="P430" s="1" t="s">
        <v>10</v>
      </c>
      <c r="Q430" s="1" t="s">
        <v>1924</v>
      </c>
      <c r="R430" s="1" t="s">
        <v>1925</v>
      </c>
      <c r="S430" s="1"/>
      <c r="T430" s="1"/>
    </row>
    <row r="431" spans="1:20" x14ac:dyDescent="0.2">
      <c r="A431" s="1" t="s">
        <v>1909</v>
      </c>
      <c r="B431" s="1" t="s">
        <v>1910</v>
      </c>
      <c r="C431" s="1" t="s">
        <v>1911</v>
      </c>
      <c r="D431" s="2">
        <v>2024</v>
      </c>
      <c r="E431" s="1" t="s">
        <v>1000</v>
      </c>
      <c r="F431" s="1" t="s">
        <v>998</v>
      </c>
      <c r="G431" s="1" t="s">
        <v>24</v>
      </c>
      <c r="H431" s="1" t="s">
        <v>25</v>
      </c>
      <c r="I431" s="1" t="s">
        <v>989</v>
      </c>
      <c r="J431" s="7" t="s">
        <v>999</v>
      </c>
      <c r="K431" s="5">
        <v>8276.2000000000007</v>
      </c>
      <c r="L431" s="5">
        <v>10014.200000000001</v>
      </c>
      <c r="M431" s="1">
        <v>9</v>
      </c>
      <c r="N431" s="1">
        <v>9</v>
      </c>
      <c r="O431" s="1" t="s">
        <v>11</v>
      </c>
      <c r="P431" s="1" t="s">
        <v>10</v>
      </c>
      <c r="Q431" s="1" t="s">
        <v>1924</v>
      </c>
      <c r="R431" s="1" t="s">
        <v>1925</v>
      </c>
      <c r="S431" s="1"/>
      <c r="T431" s="1"/>
    </row>
    <row r="432" spans="1:20" x14ac:dyDescent="0.2">
      <c r="A432" s="1" t="s">
        <v>1909</v>
      </c>
      <c r="B432" s="1" t="s">
        <v>1910</v>
      </c>
      <c r="C432" s="1" t="s">
        <v>1911</v>
      </c>
      <c r="D432" s="2">
        <v>2024</v>
      </c>
      <c r="E432" s="1" t="s">
        <v>1002</v>
      </c>
      <c r="F432" s="1" t="s">
        <v>1001</v>
      </c>
      <c r="G432" s="1" t="s">
        <v>24</v>
      </c>
      <c r="H432" s="1" t="s">
        <v>25</v>
      </c>
      <c r="I432" s="1" t="s">
        <v>989</v>
      </c>
      <c r="J432" s="7" t="s">
        <v>53</v>
      </c>
      <c r="K432" s="5">
        <v>18432.87</v>
      </c>
      <c r="L432" s="5">
        <v>22303.77</v>
      </c>
      <c r="M432" s="1">
        <v>9</v>
      </c>
      <c r="N432" s="1">
        <v>9</v>
      </c>
      <c r="O432" s="1" t="s">
        <v>11</v>
      </c>
      <c r="P432" s="1" t="s">
        <v>10</v>
      </c>
      <c r="Q432" s="1" t="s">
        <v>1924</v>
      </c>
      <c r="R432" s="1" t="s">
        <v>1925</v>
      </c>
      <c r="S432" s="1"/>
      <c r="T432" s="1"/>
    </row>
    <row r="433" spans="1:20" x14ac:dyDescent="0.2">
      <c r="A433" s="1" t="s">
        <v>1909</v>
      </c>
      <c r="B433" s="1" t="s">
        <v>1910</v>
      </c>
      <c r="C433" s="1" t="s">
        <v>1911</v>
      </c>
      <c r="D433" s="2">
        <v>2024</v>
      </c>
      <c r="E433" s="1" t="s">
        <v>1004</v>
      </c>
      <c r="F433" s="1" t="s">
        <v>1003</v>
      </c>
      <c r="G433" s="1" t="s">
        <v>24</v>
      </c>
      <c r="H433" s="1" t="s">
        <v>25</v>
      </c>
      <c r="I433" s="1" t="s">
        <v>989</v>
      </c>
      <c r="J433" s="7" t="s">
        <v>160</v>
      </c>
      <c r="K433" s="5">
        <v>38577.06</v>
      </c>
      <c r="L433" s="5">
        <v>46678.239999999998</v>
      </c>
      <c r="M433" s="1">
        <v>9</v>
      </c>
      <c r="N433" s="1">
        <v>9</v>
      </c>
      <c r="O433" s="1" t="s">
        <v>11</v>
      </c>
      <c r="P433" s="1" t="s">
        <v>10</v>
      </c>
      <c r="Q433" s="1" t="s">
        <v>1924</v>
      </c>
      <c r="R433" s="1" t="s">
        <v>1925</v>
      </c>
      <c r="S433" s="1"/>
      <c r="T433" s="1"/>
    </row>
    <row r="434" spans="1:20" x14ac:dyDescent="0.2">
      <c r="A434" s="1" t="s">
        <v>1909</v>
      </c>
      <c r="B434" s="1" t="s">
        <v>1910</v>
      </c>
      <c r="C434" s="3" t="s">
        <v>1911</v>
      </c>
      <c r="D434" s="4">
        <v>2024</v>
      </c>
      <c r="E434" s="3" t="s">
        <v>2653</v>
      </c>
      <c r="F434" s="3" t="s">
        <v>2654</v>
      </c>
      <c r="G434" s="3" t="s">
        <v>24</v>
      </c>
      <c r="H434" s="3" t="str">
        <f>IF(G434="OBRAS","A",IF(G434="SUMINISTRO","C","E"))</f>
        <v>A</v>
      </c>
      <c r="I434" s="3" t="s">
        <v>989</v>
      </c>
      <c r="J434" s="11" t="s">
        <v>295</v>
      </c>
      <c r="K434" s="8">
        <v>38744.019999999997</v>
      </c>
      <c r="L434" s="8">
        <v>46880.259999999995</v>
      </c>
      <c r="M434" s="12">
        <v>12</v>
      </c>
      <c r="N434" s="3">
        <v>12</v>
      </c>
      <c r="O434" s="3" t="s">
        <v>11</v>
      </c>
      <c r="P434" s="13" t="s">
        <v>10</v>
      </c>
      <c r="Q434" s="3" t="s">
        <v>1989</v>
      </c>
      <c r="R434" s="3" t="s">
        <v>1925</v>
      </c>
      <c r="T434" s="1"/>
    </row>
    <row r="435" spans="1:20" x14ac:dyDescent="0.2">
      <c r="A435" s="1" t="s">
        <v>1909</v>
      </c>
      <c r="B435" s="1" t="s">
        <v>1910</v>
      </c>
      <c r="C435" s="1" t="s">
        <v>1911</v>
      </c>
      <c r="D435" s="2">
        <v>2024</v>
      </c>
      <c r="E435" s="1" t="s">
        <v>1642</v>
      </c>
      <c r="F435" s="1" t="s">
        <v>1640</v>
      </c>
      <c r="G435" s="1" t="s">
        <v>4</v>
      </c>
      <c r="H435" s="1" t="s">
        <v>5</v>
      </c>
      <c r="I435" s="1" t="s">
        <v>1641</v>
      </c>
      <c r="J435" s="7" t="s">
        <v>257</v>
      </c>
      <c r="K435" s="5">
        <v>444.26</v>
      </c>
      <c r="L435" s="5">
        <v>537.54999999999995</v>
      </c>
      <c r="M435" s="1">
        <v>3</v>
      </c>
      <c r="N435" s="1">
        <v>3</v>
      </c>
      <c r="O435" s="1" t="s">
        <v>11</v>
      </c>
      <c r="P435" s="1" t="s">
        <v>10</v>
      </c>
      <c r="Q435" s="1" t="s">
        <v>1924</v>
      </c>
      <c r="R435" s="1" t="s">
        <v>1925</v>
      </c>
      <c r="S435" s="1"/>
      <c r="T435" s="1"/>
    </row>
    <row r="436" spans="1:20" x14ac:dyDescent="0.2">
      <c r="A436" s="1" t="s">
        <v>1909</v>
      </c>
      <c r="B436" s="1" t="s">
        <v>1910</v>
      </c>
      <c r="C436" s="3" t="s">
        <v>1911</v>
      </c>
      <c r="D436" s="4">
        <v>2024</v>
      </c>
      <c r="E436" s="3" t="s">
        <v>2366</v>
      </c>
      <c r="F436" s="3" t="s">
        <v>2367</v>
      </c>
      <c r="G436" s="3" t="s">
        <v>24</v>
      </c>
      <c r="H436" s="3" t="str">
        <f>IF(G436="OBRAS","A",IF(G436="SUMINISTRO","C","E"))</f>
        <v>A</v>
      </c>
      <c r="I436" s="3" t="s">
        <v>2368</v>
      </c>
      <c r="J436" s="11" t="s">
        <v>912</v>
      </c>
      <c r="K436" s="8">
        <v>16319.63</v>
      </c>
      <c r="L436" s="8">
        <v>19746.75</v>
      </c>
      <c r="M436" s="20">
        <v>12</v>
      </c>
      <c r="N436" s="3">
        <v>12</v>
      </c>
      <c r="O436" s="3" t="s">
        <v>11</v>
      </c>
      <c r="P436" s="13" t="s">
        <v>10</v>
      </c>
      <c r="Q436" s="3" t="s">
        <v>1989</v>
      </c>
      <c r="R436" s="3" t="s">
        <v>1925</v>
      </c>
      <c r="T436" s="1"/>
    </row>
    <row r="437" spans="1:20" x14ac:dyDescent="0.2">
      <c r="A437" s="1" t="s">
        <v>1909</v>
      </c>
      <c r="B437" s="1" t="s">
        <v>1910</v>
      </c>
      <c r="C437" s="1" t="s">
        <v>1911</v>
      </c>
      <c r="D437" s="2">
        <v>2024</v>
      </c>
      <c r="E437" s="1" t="s">
        <v>1615</v>
      </c>
      <c r="F437" s="1" t="s">
        <v>1613</v>
      </c>
      <c r="G437" s="1" t="s">
        <v>4</v>
      </c>
      <c r="H437" s="1" t="s">
        <v>5</v>
      </c>
      <c r="I437" s="1" t="s">
        <v>1614</v>
      </c>
      <c r="J437" s="7" t="s">
        <v>529</v>
      </c>
      <c r="K437" s="5">
        <v>4043</v>
      </c>
      <c r="L437" s="5">
        <v>4892.03</v>
      </c>
      <c r="M437" s="1">
        <v>3</v>
      </c>
      <c r="N437" s="1">
        <v>3</v>
      </c>
      <c r="O437" s="1" t="s">
        <v>11</v>
      </c>
      <c r="P437" s="1" t="s">
        <v>10</v>
      </c>
      <c r="Q437" s="1" t="s">
        <v>1924</v>
      </c>
      <c r="R437" s="1" t="s">
        <v>1925</v>
      </c>
      <c r="S437" s="1"/>
      <c r="T437" s="1"/>
    </row>
    <row r="438" spans="1:20" x14ac:dyDescent="0.2">
      <c r="A438" s="1" t="s">
        <v>1909</v>
      </c>
      <c r="B438" s="1" t="s">
        <v>1910</v>
      </c>
      <c r="C438" s="1" t="s">
        <v>1911</v>
      </c>
      <c r="D438" s="2">
        <v>2024</v>
      </c>
      <c r="E438" s="1" t="s">
        <v>1193</v>
      </c>
      <c r="F438" s="1" t="s">
        <v>1191</v>
      </c>
      <c r="G438" s="1" t="s">
        <v>24</v>
      </c>
      <c r="H438" s="1" t="s">
        <v>25</v>
      </c>
      <c r="I438" s="1" t="s">
        <v>1192</v>
      </c>
      <c r="J438" s="7" t="s">
        <v>22</v>
      </c>
      <c r="K438" s="5">
        <v>22040</v>
      </c>
      <c r="L438" s="5">
        <v>26668.400000000001</v>
      </c>
      <c r="M438" s="1">
        <v>3</v>
      </c>
      <c r="N438" s="1">
        <v>3</v>
      </c>
      <c r="O438" s="1" t="s">
        <v>11</v>
      </c>
      <c r="P438" s="1" t="s">
        <v>10</v>
      </c>
      <c r="Q438" s="1" t="s">
        <v>1924</v>
      </c>
      <c r="R438" s="1" t="s">
        <v>1925</v>
      </c>
      <c r="S438" s="1"/>
      <c r="T438" s="1"/>
    </row>
    <row r="439" spans="1:20" x14ac:dyDescent="0.2">
      <c r="A439" s="1" t="s">
        <v>1909</v>
      </c>
      <c r="B439" s="1" t="s">
        <v>1910</v>
      </c>
      <c r="C439" s="1" t="s">
        <v>1911</v>
      </c>
      <c r="D439" s="2">
        <v>2024</v>
      </c>
      <c r="E439" s="1" t="s">
        <v>1730</v>
      </c>
      <c r="F439" s="1" t="s">
        <v>1728</v>
      </c>
      <c r="G439" s="1" t="s">
        <v>64</v>
      </c>
      <c r="H439" s="1" t="s">
        <v>65</v>
      </c>
      <c r="I439" s="1" t="s">
        <v>1729</v>
      </c>
      <c r="J439" s="7" t="s">
        <v>452</v>
      </c>
      <c r="K439" s="5">
        <v>780</v>
      </c>
      <c r="L439" s="5">
        <v>943.8</v>
      </c>
      <c r="M439" s="1">
        <v>5</v>
      </c>
      <c r="N439" s="1">
        <v>5</v>
      </c>
      <c r="O439" s="1" t="s">
        <v>11</v>
      </c>
      <c r="P439" s="1" t="s">
        <v>10</v>
      </c>
      <c r="Q439" s="1" t="s">
        <v>1924</v>
      </c>
      <c r="R439" s="1" t="s">
        <v>1925</v>
      </c>
      <c r="S439" s="1"/>
    </row>
    <row r="440" spans="1:20" x14ac:dyDescent="0.2">
      <c r="A440" s="1" t="s">
        <v>1909</v>
      </c>
      <c r="B440" s="1" t="s">
        <v>1910</v>
      </c>
      <c r="C440" s="1" t="s">
        <v>1911</v>
      </c>
      <c r="D440" s="2">
        <v>2024</v>
      </c>
      <c r="E440" s="1" t="s">
        <v>1732</v>
      </c>
      <c r="F440" s="1" t="s">
        <v>1731</v>
      </c>
      <c r="G440" s="1" t="s">
        <v>64</v>
      </c>
      <c r="H440" s="1" t="s">
        <v>65</v>
      </c>
      <c r="I440" s="1" t="s">
        <v>1729</v>
      </c>
      <c r="J440" s="7" t="s">
        <v>505</v>
      </c>
      <c r="K440" s="5">
        <v>960</v>
      </c>
      <c r="L440" s="5">
        <v>1161.5999999999999</v>
      </c>
      <c r="M440" s="1">
        <v>4</v>
      </c>
      <c r="N440" s="1">
        <v>4</v>
      </c>
      <c r="O440" s="1" t="s">
        <v>11</v>
      </c>
      <c r="P440" s="1" t="s">
        <v>10</v>
      </c>
      <c r="Q440" s="1" t="s">
        <v>1924</v>
      </c>
      <c r="R440" s="1" t="s">
        <v>1925</v>
      </c>
      <c r="S440" s="1"/>
      <c r="T440" s="5"/>
    </row>
    <row r="441" spans="1:20" x14ac:dyDescent="0.2">
      <c r="A441" s="1" t="s">
        <v>1909</v>
      </c>
      <c r="B441" s="1" t="s">
        <v>1910</v>
      </c>
      <c r="C441" s="1" t="s">
        <v>1911</v>
      </c>
      <c r="D441" s="2">
        <v>2024</v>
      </c>
      <c r="E441" s="1" t="s">
        <v>1734</v>
      </c>
      <c r="F441" s="1" t="s">
        <v>1733</v>
      </c>
      <c r="G441" s="1" t="s">
        <v>64</v>
      </c>
      <c r="H441" s="1" t="s">
        <v>65</v>
      </c>
      <c r="I441" s="1" t="s">
        <v>1729</v>
      </c>
      <c r="J441" s="7" t="s">
        <v>31</v>
      </c>
      <c r="K441" s="5">
        <v>550</v>
      </c>
      <c r="L441" s="5">
        <v>665.5</v>
      </c>
      <c r="M441" s="1">
        <v>5</v>
      </c>
      <c r="N441" s="1">
        <v>5</v>
      </c>
      <c r="O441" s="1" t="s">
        <v>11</v>
      </c>
      <c r="P441" s="1" t="s">
        <v>10</v>
      </c>
      <c r="Q441" s="1" t="s">
        <v>1924</v>
      </c>
      <c r="R441" s="1" t="s">
        <v>1925</v>
      </c>
      <c r="S441" s="1"/>
    </row>
    <row r="442" spans="1:20" x14ac:dyDescent="0.2">
      <c r="A442" s="1" t="s">
        <v>1909</v>
      </c>
      <c r="B442" s="1" t="s">
        <v>1910</v>
      </c>
      <c r="C442" s="1" t="s">
        <v>1911</v>
      </c>
      <c r="D442" s="2">
        <v>2024</v>
      </c>
      <c r="E442" s="1" t="s">
        <v>1737</v>
      </c>
      <c r="F442" s="1" t="s">
        <v>1735</v>
      </c>
      <c r="G442" s="1" t="s">
        <v>64</v>
      </c>
      <c r="H442" s="1" t="s">
        <v>65</v>
      </c>
      <c r="I442" s="1" t="s">
        <v>1729</v>
      </c>
      <c r="J442" s="7" t="s">
        <v>1736</v>
      </c>
      <c r="K442" s="5">
        <v>650</v>
      </c>
      <c r="L442" s="5">
        <v>786.5</v>
      </c>
      <c r="M442" s="1">
        <v>7</v>
      </c>
      <c r="N442" s="1">
        <v>7</v>
      </c>
      <c r="O442" s="1" t="s">
        <v>11</v>
      </c>
      <c r="P442" s="1" t="s">
        <v>10</v>
      </c>
      <c r="Q442" s="1" t="s">
        <v>1924</v>
      </c>
      <c r="R442" s="1" t="s">
        <v>1925</v>
      </c>
      <c r="S442" s="1"/>
      <c r="T442" s="5"/>
    </row>
    <row r="443" spans="1:20" x14ac:dyDescent="0.2">
      <c r="A443" s="3" t="s">
        <v>1909</v>
      </c>
      <c r="B443" s="3" t="s">
        <v>1910</v>
      </c>
      <c r="C443" s="3" t="s">
        <v>1911</v>
      </c>
      <c r="D443" s="4">
        <v>2024</v>
      </c>
      <c r="E443" s="1" t="s">
        <v>1739</v>
      </c>
      <c r="F443" s="1" t="s">
        <v>1738</v>
      </c>
      <c r="G443" s="1" t="s">
        <v>64</v>
      </c>
      <c r="H443" s="1" t="s">
        <v>65</v>
      </c>
      <c r="I443" s="1" t="s">
        <v>1729</v>
      </c>
      <c r="J443" s="7" t="s">
        <v>194</v>
      </c>
      <c r="K443" s="5">
        <v>630</v>
      </c>
      <c r="L443" s="5">
        <v>762.3</v>
      </c>
      <c r="M443" s="1">
        <v>7</v>
      </c>
      <c r="N443" s="1">
        <v>7</v>
      </c>
      <c r="O443" s="1" t="s">
        <v>11</v>
      </c>
      <c r="P443" s="1" t="s">
        <v>10</v>
      </c>
      <c r="Q443" s="1" t="s">
        <v>1924</v>
      </c>
      <c r="R443" s="1" t="s">
        <v>1925</v>
      </c>
      <c r="S443" s="1"/>
      <c r="T443" s="1"/>
    </row>
    <row r="444" spans="1:20" x14ac:dyDescent="0.2">
      <c r="A444" s="3" t="s">
        <v>1909</v>
      </c>
      <c r="B444" s="3" t="s">
        <v>1910</v>
      </c>
      <c r="C444" s="3" t="s">
        <v>1911</v>
      </c>
      <c r="D444" s="4">
        <v>2024</v>
      </c>
      <c r="E444" s="1" t="s">
        <v>1741</v>
      </c>
      <c r="F444" s="1" t="s">
        <v>1740</v>
      </c>
      <c r="G444" s="1" t="s">
        <v>64</v>
      </c>
      <c r="H444" s="1" t="s">
        <v>65</v>
      </c>
      <c r="I444" s="1" t="s">
        <v>1729</v>
      </c>
      <c r="J444" s="7" t="s">
        <v>497</v>
      </c>
      <c r="K444" s="5">
        <v>645</v>
      </c>
      <c r="L444" s="5">
        <v>780.45</v>
      </c>
      <c r="M444" s="1">
        <v>2</v>
      </c>
      <c r="N444" s="1">
        <v>2</v>
      </c>
      <c r="O444" s="1" t="s">
        <v>11</v>
      </c>
      <c r="P444" s="1" t="s">
        <v>10</v>
      </c>
      <c r="Q444" s="1" t="s">
        <v>1924</v>
      </c>
      <c r="R444" s="1" t="s">
        <v>1925</v>
      </c>
      <c r="S444" s="1"/>
      <c r="T444" s="1"/>
    </row>
    <row r="445" spans="1:20" x14ac:dyDescent="0.2">
      <c r="A445" s="3" t="s">
        <v>1909</v>
      </c>
      <c r="B445" s="3" t="s">
        <v>1910</v>
      </c>
      <c r="C445" s="3" t="s">
        <v>1911</v>
      </c>
      <c r="D445" s="4">
        <v>2024</v>
      </c>
      <c r="E445" s="1" t="s">
        <v>899</v>
      </c>
      <c r="F445" s="1" t="s">
        <v>897</v>
      </c>
      <c r="G445" s="1" t="s">
        <v>24</v>
      </c>
      <c r="H445" s="1" t="s">
        <v>25</v>
      </c>
      <c r="I445" s="1" t="s">
        <v>898</v>
      </c>
      <c r="J445" s="7" t="s">
        <v>740</v>
      </c>
      <c r="K445" s="5">
        <v>1933.54</v>
      </c>
      <c r="L445" s="5">
        <v>2339.58</v>
      </c>
      <c r="M445" s="1">
        <v>6</v>
      </c>
      <c r="N445" s="1">
        <v>6</v>
      </c>
      <c r="O445" s="1" t="s">
        <v>11</v>
      </c>
      <c r="P445" s="1" t="s">
        <v>10</v>
      </c>
      <c r="Q445" s="1" t="s">
        <v>1924</v>
      </c>
      <c r="R445" s="1" t="s">
        <v>1925</v>
      </c>
      <c r="S445" s="1"/>
      <c r="T445" s="1"/>
    </row>
    <row r="446" spans="1:20" x14ac:dyDescent="0.2">
      <c r="A446" s="1" t="s">
        <v>1909</v>
      </c>
      <c r="B446" s="1" t="s">
        <v>1910</v>
      </c>
      <c r="C446" s="3" t="s">
        <v>1911</v>
      </c>
      <c r="D446" s="4">
        <v>2024</v>
      </c>
      <c r="E446" s="3" t="s">
        <v>2716</v>
      </c>
      <c r="F446" s="3" t="s">
        <v>2717</v>
      </c>
      <c r="G446" s="3" t="s">
        <v>4</v>
      </c>
      <c r="H446" s="3" t="str">
        <f>IF(G446="OBRAS","A",IF(G446="SUMINISTRO","C","E"))</f>
        <v>C</v>
      </c>
      <c r="I446" s="3" t="s">
        <v>2718</v>
      </c>
      <c r="J446" s="11" t="s">
        <v>2783</v>
      </c>
      <c r="K446" s="8">
        <v>31802</v>
      </c>
      <c r="L446" s="8">
        <v>38480.42</v>
      </c>
      <c r="M446" s="12">
        <v>12</v>
      </c>
      <c r="N446" s="3">
        <v>12</v>
      </c>
      <c r="O446" s="3" t="s">
        <v>11</v>
      </c>
      <c r="P446" s="13" t="s">
        <v>10</v>
      </c>
      <c r="Q446" s="3" t="s">
        <v>1989</v>
      </c>
      <c r="R446" s="3" t="s">
        <v>1925</v>
      </c>
      <c r="T446" s="1"/>
    </row>
    <row r="447" spans="1:20" x14ac:dyDescent="0.2">
      <c r="A447" s="1" t="s">
        <v>1909</v>
      </c>
      <c r="B447" s="1" t="s">
        <v>1910</v>
      </c>
      <c r="C447" s="3" t="s">
        <v>1911</v>
      </c>
      <c r="D447" s="4">
        <v>2024</v>
      </c>
      <c r="E447" s="14" t="s">
        <v>2439</v>
      </c>
      <c r="F447" s="14" t="s">
        <v>2440</v>
      </c>
      <c r="G447" s="14" t="s">
        <v>64</v>
      </c>
      <c r="H447" s="3" t="str">
        <f>IF(G447="OBRAS","A",IF(G447="SUMINISTRO","C","E"))</f>
        <v>E</v>
      </c>
      <c r="I447" s="14" t="s">
        <v>2441</v>
      </c>
      <c r="J447" s="11" t="s">
        <v>124</v>
      </c>
      <c r="K447" s="21">
        <v>15499</v>
      </c>
      <c r="L447" s="21">
        <v>18753.79</v>
      </c>
      <c r="M447" s="12">
        <v>12</v>
      </c>
      <c r="N447" s="3">
        <v>12</v>
      </c>
      <c r="O447" s="3" t="s">
        <v>11</v>
      </c>
      <c r="P447" s="13" t="s">
        <v>2794</v>
      </c>
      <c r="Q447" s="3" t="s">
        <v>1989</v>
      </c>
      <c r="R447" s="3" t="s">
        <v>1925</v>
      </c>
      <c r="T447" s="1"/>
    </row>
    <row r="448" spans="1:20" x14ac:dyDescent="0.2">
      <c r="A448" s="1" t="s">
        <v>1909</v>
      </c>
      <c r="B448" s="1" t="s">
        <v>1910</v>
      </c>
      <c r="C448" s="3" t="s">
        <v>1911</v>
      </c>
      <c r="D448" s="4">
        <v>2024</v>
      </c>
      <c r="E448" s="14" t="s">
        <v>2264</v>
      </c>
      <c r="F448" s="14" t="s">
        <v>2265</v>
      </c>
      <c r="G448" s="14" t="s">
        <v>4</v>
      </c>
      <c r="H448" s="3" t="str">
        <f>IF(G448="OBRAS","A",IF(G448="SUMINISTRO","C","E"))</f>
        <v>C</v>
      </c>
      <c r="I448" s="14" t="s">
        <v>2266</v>
      </c>
      <c r="J448" s="11" t="s">
        <v>552</v>
      </c>
      <c r="K448" s="21">
        <v>12933.2</v>
      </c>
      <c r="L448" s="21">
        <v>15649.172</v>
      </c>
      <c r="M448" s="20">
        <v>12</v>
      </c>
      <c r="N448" s="3">
        <v>12</v>
      </c>
      <c r="O448" s="3" t="s">
        <v>11</v>
      </c>
      <c r="P448" s="13" t="s">
        <v>914</v>
      </c>
      <c r="Q448" s="3" t="s">
        <v>1989</v>
      </c>
      <c r="R448" s="3" t="s">
        <v>1925</v>
      </c>
      <c r="T448" s="1"/>
    </row>
    <row r="449" spans="1:20" x14ac:dyDescent="0.2">
      <c r="A449" s="1" t="s">
        <v>1909</v>
      </c>
      <c r="B449" s="1" t="s">
        <v>1910</v>
      </c>
      <c r="C449" s="1" t="s">
        <v>1911</v>
      </c>
      <c r="D449" s="2">
        <v>2024</v>
      </c>
      <c r="E449" s="1" t="s">
        <v>1291</v>
      </c>
      <c r="F449" s="1" t="s">
        <v>1288</v>
      </c>
      <c r="G449" s="1" t="s">
        <v>64</v>
      </c>
      <c r="H449" s="1" t="s">
        <v>65</v>
      </c>
      <c r="I449" s="1" t="s">
        <v>1289</v>
      </c>
      <c r="J449" s="7" t="s">
        <v>1290</v>
      </c>
      <c r="K449" s="5">
        <v>640</v>
      </c>
      <c r="L449" s="5">
        <v>774.4</v>
      </c>
      <c r="M449" s="1">
        <v>5</v>
      </c>
      <c r="N449" s="1">
        <v>5</v>
      </c>
      <c r="O449" s="1" t="s">
        <v>11</v>
      </c>
      <c r="P449" s="1" t="s">
        <v>10</v>
      </c>
      <c r="Q449" s="1" t="s">
        <v>1924</v>
      </c>
      <c r="R449" s="1" t="s">
        <v>1925</v>
      </c>
      <c r="S449" s="1"/>
      <c r="T449" s="1"/>
    </row>
    <row r="450" spans="1:20" x14ac:dyDescent="0.2">
      <c r="A450" s="3" t="s">
        <v>1909</v>
      </c>
      <c r="B450" s="3" t="s">
        <v>1910</v>
      </c>
      <c r="C450" s="3" t="s">
        <v>1911</v>
      </c>
      <c r="D450" s="4">
        <v>2024</v>
      </c>
      <c r="E450" s="1" t="s">
        <v>1293</v>
      </c>
      <c r="F450" s="1" t="s">
        <v>1292</v>
      </c>
      <c r="G450" s="1" t="s">
        <v>64</v>
      </c>
      <c r="H450" s="1" t="s">
        <v>65</v>
      </c>
      <c r="I450" s="1" t="s">
        <v>1289</v>
      </c>
      <c r="J450" s="7" t="s">
        <v>83</v>
      </c>
      <c r="K450" s="5">
        <v>2250</v>
      </c>
      <c r="L450" s="5">
        <v>2722.5</v>
      </c>
      <c r="M450" s="1">
        <v>6</v>
      </c>
      <c r="N450" s="1">
        <v>6</v>
      </c>
      <c r="O450" s="1" t="s">
        <v>11</v>
      </c>
      <c r="P450" s="1" t="s">
        <v>10</v>
      </c>
      <c r="Q450" s="1" t="s">
        <v>1924</v>
      </c>
      <c r="R450" s="1" t="s">
        <v>1925</v>
      </c>
      <c r="S450" s="1"/>
      <c r="T450" s="1"/>
    </row>
    <row r="451" spans="1:20" x14ac:dyDescent="0.2">
      <c r="A451" s="1" t="s">
        <v>1909</v>
      </c>
      <c r="B451" s="1" t="s">
        <v>1910</v>
      </c>
      <c r="C451" s="1" t="s">
        <v>1911</v>
      </c>
      <c r="D451" s="2">
        <v>2024</v>
      </c>
      <c r="E451" s="1" t="s">
        <v>1749</v>
      </c>
      <c r="F451" s="1" t="s">
        <v>1748</v>
      </c>
      <c r="G451" s="1" t="s">
        <v>4</v>
      </c>
      <c r="H451" s="1" t="s">
        <v>5</v>
      </c>
      <c r="I451" s="1" t="s">
        <v>2766</v>
      </c>
      <c r="J451" s="7" t="s">
        <v>628</v>
      </c>
      <c r="K451" s="5">
        <v>404</v>
      </c>
      <c r="L451" s="5">
        <v>488.84</v>
      </c>
      <c r="M451" s="1">
        <v>3</v>
      </c>
      <c r="N451" s="1">
        <v>3</v>
      </c>
      <c r="O451" s="1" t="s">
        <v>11</v>
      </c>
      <c r="P451" s="1" t="s">
        <v>10</v>
      </c>
      <c r="Q451" s="1" t="s">
        <v>1924</v>
      </c>
      <c r="R451" s="1" t="s">
        <v>1925</v>
      </c>
      <c r="S451" s="1"/>
    </row>
    <row r="452" spans="1:20" x14ac:dyDescent="0.2">
      <c r="A452" s="3" t="s">
        <v>1909</v>
      </c>
      <c r="B452" s="3" t="s">
        <v>1910</v>
      </c>
      <c r="C452" s="3" t="s">
        <v>1911</v>
      </c>
      <c r="D452" s="4">
        <v>2024</v>
      </c>
      <c r="E452" s="1" t="s">
        <v>1751</v>
      </c>
      <c r="F452" s="1" t="s">
        <v>1750</v>
      </c>
      <c r="G452" s="1" t="s">
        <v>4</v>
      </c>
      <c r="H452" s="1" t="s">
        <v>5</v>
      </c>
      <c r="I452" s="1" t="s">
        <v>2766</v>
      </c>
      <c r="J452" s="7" t="s">
        <v>170</v>
      </c>
      <c r="K452" s="5">
        <v>1352</v>
      </c>
      <c r="L452" s="5">
        <v>1635.92</v>
      </c>
      <c r="M452" s="1">
        <v>3</v>
      </c>
      <c r="N452" s="1">
        <v>3</v>
      </c>
      <c r="O452" s="1" t="s">
        <v>11</v>
      </c>
      <c r="P452" s="1" t="s">
        <v>10</v>
      </c>
      <c r="Q452" s="1" t="s">
        <v>1924</v>
      </c>
      <c r="R452" s="1" t="s">
        <v>1925</v>
      </c>
      <c r="S452" s="1"/>
      <c r="T452" s="14"/>
    </row>
    <row r="453" spans="1:20" x14ac:dyDescent="0.2">
      <c r="A453" s="1" t="s">
        <v>1909</v>
      </c>
      <c r="B453" s="1" t="s">
        <v>1910</v>
      </c>
      <c r="C453" s="1" t="s">
        <v>1911</v>
      </c>
      <c r="D453" s="2">
        <v>2024</v>
      </c>
      <c r="E453" s="1" t="s">
        <v>538</v>
      </c>
      <c r="F453" s="1" t="s">
        <v>535</v>
      </c>
      <c r="G453" s="1" t="s">
        <v>4</v>
      </c>
      <c r="H453" s="1" t="s">
        <v>5</v>
      </c>
      <c r="I453" s="1" t="s">
        <v>536</v>
      </c>
      <c r="J453" s="7" t="s">
        <v>537</v>
      </c>
      <c r="K453" s="5">
        <v>88.35</v>
      </c>
      <c r="L453" s="5">
        <v>106.9</v>
      </c>
      <c r="M453" s="1">
        <v>3</v>
      </c>
      <c r="N453" s="1">
        <v>3</v>
      </c>
      <c r="O453" s="1" t="s">
        <v>11</v>
      </c>
      <c r="P453" s="1" t="s">
        <v>10</v>
      </c>
      <c r="Q453" s="1" t="s">
        <v>1924</v>
      </c>
      <c r="R453" s="1" t="s">
        <v>1925</v>
      </c>
      <c r="S453" s="1"/>
      <c r="T453" s="14"/>
    </row>
    <row r="454" spans="1:20" x14ac:dyDescent="0.2">
      <c r="A454" s="1" t="s">
        <v>1909</v>
      </c>
      <c r="B454" s="1" t="s">
        <v>1910</v>
      </c>
      <c r="C454" s="1" t="s">
        <v>1911</v>
      </c>
      <c r="D454" s="2">
        <v>2024</v>
      </c>
      <c r="E454" s="1" t="s">
        <v>541</v>
      </c>
      <c r="F454" s="1" t="s">
        <v>539</v>
      </c>
      <c r="G454" s="1" t="s">
        <v>4</v>
      </c>
      <c r="H454" s="1" t="s">
        <v>5</v>
      </c>
      <c r="I454" s="1" t="s">
        <v>536</v>
      </c>
      <c r="J454" s="7" t="s">
        <v>540</v>
      </c>
      <c r="K454" s="5">
        <v>1006.61</v>
      </c>
      <c r="L454" s="5">
        <v>1218</v>
      </c>
      <c r="M454" s="1">
        <v>3</v>
      </c>
      <c r="N454" s="1">
        <v>3</v>
      </c>
      <c r="O454" s="1" t="s">
        <v>11</v>
      </c>
      <c r="P454" s="1" t="s">
        <v>10</v>
      </c>
      <c r="Q454" s="1" t="s">
        <v>1924</v>
      </c>
      <c r="R454" s="1" t="s">
        <v>1925</v>
      </c>
      <c r="S454" s="1"/>
      <c r="T454" s="1"/>
    </row>
    <row r="455" spans="1:20" x14ac:dyDescent="0.2">
      <c r="A455" s="3" t="s">
        <v>1909</v>
      </c>
      <c r="B455" s="3" t="s">
        <v>1910</v>
      </c>
      <c r="C455" s="3" t="s">
        <v>1911</v>
      </c>
      <c r="D455" s="4">
        <v>2024</v>
      </c>
      <c r="E455" s="1" t="s">
        <v>543</v>
      </c>
      <c r="F455" s="1" t="s">
        <v>542</v>
      </c>
      <c r="G455" s="1" t="s">
        <v>4</v>
      </c>
      <c r="H455" s="1" t="s">
        <v>5</v>
      </c>
      <c r="I455" s="1" t="s">
        <v>536</v>
      </c>
      <c r="J455" s="7" t="s">
        <v>100</v>
      </c>
      <c r="K455" s="5">
        <v>309.92</v>
      </c>
      <c r="L455" s="5">
        <v>375</v>
      </c>
      <c r="M455" s="1">
        <v>3</v>
      </c>
      <c r="N455" s="1">
        <v>3</v>
      </c>
      <c r="O455" s="1" t="s">
        <v>11</v>
      </c>
      <c r="P455" s="1" t="s">
        <v>10</v>
      </c>
      <c r="Q455" s="1" t="s">
        <v>1924</v>
      </c>
      <c r="R455" s="1" t="s">
        <v>1925</v>
      </c>
      <c r="S455" s="1"/>
      <c r="T455" s="1"/>
    </row>
    <row r="456" spans="1:20" x14ac:dyDescent="0.2">
      <c r="A456" s="1" t="s">
        <v>1909</v>
      </c>
      <c r="B456" s="1" t="s">
        <v>1910</v>
      </c>
      <c r="C456" s="1" t="s">
        <v>1911</v>
      </c>
      <c r="D456" s="2">
        <v>2024</v>
      </c>
      <c r="E456" s="1" t="s">
        <v>890</v>
      </c>
      <c r="F456" s="1" t="s">
        <v>888</v>
      </c>
      <c r="G456" s="1" t="s">
        <v>64</v>
      </c>
      <c r="H456" s="1" t="s">
        <v>65</v>
      </c>
      <c r="I456" s="1" t="s">
        <v>889</v>
      </c>
      <c r="J456" s="7" t="s">
        <v>415</v>
      </c>
      <c r="K456" s="5">
        <v>7170.39</v>
      </c>
      <c r="L456" s="5">
        <v>8676.17</v>
      </c>
      <c r="M456" s="1">
        <v>2</v>
      </c>
      <c r="N456" s="1">
        <v>2</v>
      </c>
      <c r="O456" s="1" t="s">
        <v>11</v>
      </c>
      <c r="P456" s="1" t="s">
        <v>10</v>
      </c>
      <c r="Q456" s="1" t="s">
        <v>1924</v>
      </c>
      <c r="R456" s="1" t="s">
        <v>1925</v>
      </c>
      <c r="S456" s="1"/>
      <c r="T456" s="5"/>
    </row>
    <row r="457" spans="1:20" x14ac:dyDescent="0.2">
      <c r="A457" s="3" t="s">
        <v>1909</v>
      </c>
      <c r="B457" s="3" t="s">
        <v>1910</v>
      </c>
      <c r="C457" s="3" t="s">
        <v>1911</v>
      </c>
      <c r="D457" s="4">
        <v>2024</v>
      </c>
      <c r="E457" s="1" t="s">
        <v>465</v>
      </c>
      <c r="F457" s="1" t="s">
        <v>462</v>
      </c>
      <c r="G457" s="1" t="s">
        <v>24</v>
      </c>
      <c r="H457" s="1" t="s">
        <v>25</v>
      </c>
      <c r="I457" s="1" t="s">
        <v>463</v>
      </c>
      <c r="J457" s="7" t="s">
        <v>464</v>
      </c>
      <c r="K457" s="5">
        <v>14017.9</v>
      </c>
      <c r="L457" s="5">
        <v>16961.66</v>
      </c>
      <c r="M457" s="1">
        <v>8</v>
      </c>
      <c r="N457" s="1">
        <v>8</v>
      </c>
      <c r="O457" s="1" t="s">
        <v>11</v>
      </c>
      <c r="P457" s="1" t="s">
        <v>10</v>
      </c>
      <c r="Q457" s="1" t="s">
        <v>1924</v>
      </c>
      <c r="R457" s="1" t="s">
        <v>1925</v>
      </c>
      <c r="S457" s="1"/>
      <c r="T457" s="5"/>
    </row>
    <row r="458" spans="1:20" x14ac:dyDescent="0.2">
      <c r="A458" s="3" t="s">
        <v>1909</v>
      </c>
      <c r="B458" s="3" t="s">
        <v>1910</v>
      </c>
      <c r="C458" s="3" t="s">
        <v>1911</v>
      </c>
      <c r="D458" s="4">
        <v>2024</v>
      </c>
      <c r="E458" s="1" t="s">
        <v>467</v>
      </c>
      <c r="F458" s="1" t="s">
        <v>466</v>
      </c>
      <c r="G458" s="1" t="s">
        <v>24</v>
      </c>
      <c r="H458" s="1" t="s">
        <v>25</v>
      </c>
      <c r="I458" s="1" t="s">
        <v>463</v>
      </c>
      <c r="J458" s="7" t="s">
        <v>400</v>
      </c>
      <c r="K458" s="5">
        <v>33081.24</v>
      </c>
      <c r="L458" s="5">
        <v>40028.300000000003</v>
      </c>
      <c r="M458" s="1">
        <v>5</v>
      </c>
      <c r="N458" s="1">
        <v>5</v>
      </c>
      <c r="O458" s="1" t="s">
        <v>11</v>
      </c>
      <c r="P458" s="1" t="s">
        <v>10</v>
      </c>
      <c r="Q458" s="1" t="s">
        <v>1924</v>
      </c>
      <c r="R458" s="1" t="s">
        <v>1925</v>
      </c>
      <c r="S458" s="1"/>
      <c r="T458" s="1"/>
    </row>
    <row r="459" spans="1:20" x14ac:dyDescent="0.2">
      <c r="A459" s="1" t="s">
        <v>1909</v>
      </c>
      <c r="B459" s="1" t="s">
        <v>1910</v>
      </c>
      <c r="C459" s="1" t="s">
        <v>1911</v>
      </c>
      <c r="D459" s="2">
        <v>2024</v>
      </c>
      <c r="E459" s="1" t="s">
        <v>1007</v>
      </c>
      <c r="F459" s="1" t="s">
        <v>1005</v>
      </c>
      <c r="G459" s="1" t="s">
        <v>4</v>
      </c>
      <c r="H459" s="1" t="s">
        <v>5</v>
      </c>
      <c r="I459" s="1" t="s">
        <v>1006</v>
      </c>
      <c r="J459" s="7" t="s">
        <v>776</v>
      </c>
      <c r="K459" s="5">
        <v>425.62</v>
      </c>
      <c r="L459" s="5">
        <v>515</v>
      </c>
      <c r="M459" s="1">
        <v>3</v>
      </c>
      <c r="N459" s="1">
        <v>3</v>
      </c>
      <c r="O459" s="1" t="s">
        <v>11</v>
      </c>
      <c r="P459" s="1" t="s">
        <v>10</v>
      </c>
      <c r="Q459" s="1" t="s">
        <v>1924</v>
      </c>
      <c r="R459" s="1" t="s">
        <v>1925</v>
      </c>
      <c r="S459" s="1"/>
      <c r="T459" s="1"/>
    </row>
    <row r="460" spans="1:20" x14ac:dyDescent="0.2">
      <c r="A460" s="1" t="s">
        <v>1909</v>
      </c>
      <c r="B460" s="1" t="s">
        <v>1910</v>
      </c>
      <c r="C460" s="3" t="s">
        <v>1911</v>
      </c>
      <c r="D460" s="4">
        <v>2024</v>
      </c>
      <c r="E460" s="14" t="s">
        <v>2302</v>
      </c>
      <c r="F460" s="14" t="s">
        <v>2303</v>
      </c>
      <c r="G460" s="14" t="s">
        <v>64</v>
      </c>
      <c r="H460" s="3" t="str">
        <f>IF(G460="OBRAS","A",IF(G460="SUMINISTRO","C","E"))</f>
        <v>E</v>
      </c>
      <c r="I460" s="14" t="s">
        <v>2304</v>
      </c>
      <c r="J460" s="11" t="s">
        <v>691</v>
      </c>
      <c r="K460" s="21">
        <v>11500</v>
      </c>
      <c r="L460" s="21">
        <v>13915</v>
      </c>
      <c r="M460" s="12">
        <v>12</v>
      </c>
      <c r="N460" s="3">
        <v>12</v>
      </c>
      <c r="O460" s="3" t="s">
        <v>11</v>
      </c>
      <c r="P460" s="13" t="s">
        <v>10</v>
      </c>
      <c r="Q460" s="3" t="s">
        <v>1989</v>
      </c>
      <c r="R460" s="3" t="s">
        <v>1925</v>
      </c>
      <c r="T460" s="1"/>
    </row>
    <row r="461" spans="1:20" x14ac:dyDescent="0.2">
      <c r="A461" s="1" t="s">
        <v>1909</v>
      </c>
      <c r="B461" s="1" t="s">
        <v>1910</v>
      </c>
      <c r="C461" s="3" t="s">
        <v>1911</v>
      </c>
      <c r="D461" s="4">
        <v>2024</v>
      </c>
      <c r="E461" s="3" t="s">
        <v>2035</v>
      </c>
      <c r="F461" s="3" t="s">
        <v>2036</v>
      </c>
      <c r="G461" s="3" t="s">
        <v>4</v>
      </c>
      <c r="H461" s="3" t="str">
        <f>IF(G461="OBRAS","A",IF(G461="SUMINISTRO","C","E"))</f>
        <v>C</v>
      </c>
      <c r="I461" s="3" t="s">
        <v>2037</v>
      </c>
      <c r="J461" s="11" t="s">
        <v>507</v>
      </c>
      <c r="K461" s="8">
        <v>6164</v>
      </c>
      <c r="L461" s="8">
        <v>7458.4400000000005</v>
      </c>
      <c r="M461" s="12">
        <v>12</v>
      </c>
      <c r="N461" s="3">
        <v>12</v>
      </c>
      <c r="O461" s="3" t="s">
        <v>11</v>
      </c>
      <c r="P461" s="13" t="s">
        <v>10</v>
      </c>
      <c r="Q461" s="3" t="s">
        <v>1989</v>
      </c>
      <c r="R461" s="3" t="s">
        <v>1925</v>
      </c>
      <c r="T461" s="1"/>
    </row>
    <row r="462" spans="1:20" x14ac:dyDescent="0.2">
      <c r="A462" s="1" t="s">
        <v>1909</v>
      </c>
      <c r="B462" s="1" t="s">
        <v>1910</v>
      </c>
      <c r="C462" s="3" t="s">
        <v>1911</v>
      </c>
      <c r="D462" s="4">
        <v>2024</v>
      </c>
      <c r="E462" s="3" t="s">
        <v>2580</v>
      </c>
      <c r="F462" s="3" t="s">
        <v>2581</v>
      </c>
      <c r="G462" s="3" t="s">
        <v>4</v>
      </c>
      <c r="H462" s="3" t="str">
        <f>IF(G462="OBRAS","A",IF(G462="SUMINISTRO","C","E"))</f>
        <v>C</v>
      </c>
      <c r="I462" s="3" t="s">
        <v>2037</v>
      </c>
      <c r="J462" s="11" t="s">
        <v>849</v>
      </c>
      <c r="K462" s="8">
        <v>29875</v>
      </c>
      <c r="L462" s="8">
        <v>36148.75</v>
      </c>
      <c r="M462" s="12">
        <v>12</v>
      </c>
      <c r="N462" s="3">
        <v>12</v>
      </c>
      <c r="O462" s="3" t="s">
        <v>11</v>
      </c>
      <c r="P462" s="13" t="s">
        <v>10</v>
      </c>
      <c r="Q462" s="3" t="s">
        <v>1989</v>
      </c>
      <c r="R462" s="3" t="s">
        <v>1925</v>
      </c>
      <c r="T462" s="1"/>
    </row>
    <row r="463" spans="1:20" x14ac:dyDescent="0.2">
      <c r="A463" s="1" t="s">
        <v>1909</v>
      </c>
      <c r="B463" s="1" t="s">
        <v>1910</v>
      </c>
      <c r="C463" s="3" t="s">
        <v>1911</v>
      </c>
      <c r="D463" s="4">
        <v>2024</v>
      </c>
      <c r="E463" s="3" t="s">
        <v>2665</v>
      </c>
      <c r="F463" s="3" t="s">
        <v>2666</v>
      </c>
      <c r="G463" s="3" t="s">
        <v>4</v>
      </c>
      <c r="H463" s="3" t="str">
        <f>IF(G463="OBRAS","A",IF(G463="SUMINISTRO","C","E"))</f>
        <v>C</v>
      </c>
      <c r="I463" s="3" t="s">
        <v>2037</v>
      </c>
      <c r="J463" s="11" t="s">
        <v>295</v>
      </c>
      <c r="K463" s="8">
        <v>9126</v>
      </c>
      <c r="L463" s="8">
        <v>11042.46</v>
      </c>
      <c r="M463" s="12">
        <v>12</v>
      </c>
      <c r="N463" s="3">
        <v>12</v>
      </c>
      <c r="O463" s="3" t="s">
        <v>11</v>
      </c>
      <c r="P463" s="13" t="s">
        <v>10</v>
      </c>
      <c r="Q463" s="3" t="s">
        <v>1989</v>
      </c>
      <c r="R463" s="3" t="s">
        <v>1925</v>
      </c>
      <c r="T463" s="1"/>
    </row>
    <row r="464" spans="1:20" x14ac:dyDescent="0.2">
      <c r="A464" s="1" t="s">
        <v>1909</v>
      </c>
      <c r="B464" s="1" t="s">
        <v>1910</v>
      </c>
      <c r="C464" s="3" t="s">
        <v>1911</v>
      </c>
      <c r="D464" s="4">
        <v>2024</v>
      </c>
      <c r="E464" s="14" t="s">
        <v>2631</v>
      </c>
      <c r="F464" s="14" t="s">
        <v>2632</v>
      </c>
      <c r="G464" s="14" t="s">
        <v>4</v>
      </c>
      <c r="H464" s="3" t="str">
        <f>IF(G464="OBRAS","A",IF(G464="SUMINISTRO","C","E"))</f>
        <v>C</v>
      </c>
      <c r="I464" s="14" t="s">
        <v>2633</v>
      </c>
      <c r="J464" s="11" t="s">
        <v>13</v>
      </c>
      <c r="K464" s="21">
        <v>21134.59</v>
      </c>
      <c r="L464" s="21">
        <v>25572.853900000002</v>
      </c>
      <c r="M464" s="12">
        <v>12</v>
      </c>
      <c r="N464" s="3">
        <v>12</v>
      </c>
      <c r="O464" s="3" t="s">
        <v>11</v>
      </c>
      <c r="P464" s="13" t="s">
        <v>828</v>
      </c>
      <c r="Q464" s="3" t="s">
        <v>1989</v>
      </c>
      <c r="R464" s="3" t="s">
        <v>1925</v>
      </c>
      <c r="T464" s="1"/>
    </row>
    <row r="465" spans="1:20" x14ac:dyDescent="0.2">
      <c r="A465" s="3" t="s">
        <v>1909</v>
      </c>
      <c r="B465" s="3" t="s">
        <v>1910</v>
      </c>
      <c r="C465" s="3" t="s">
        <v>1911</v>
      </c>
      <c r="D465" s="4">
        <v>2024</v>
      </c>
      <c r="E465" s="1" t="s">
        <v>1047</v>
      </c>
      <c r="F465" s="1" t="s">
        <v>1045</v>
      </c>
      <c r="G465" s="1" t="s">
        <v>4</v>
      </c>
      <c r="H465" s="1" t="s">
        <v>5</v>
      </c>
      <c r="I465" s="1" t="s">
        <v>1046</v>
      </c>
      <c r="J465" s="7" t="s">
        <v>141</v>
      </c>
      <c r="K465" s="5">
        <v>2520</v>
      </c>
      <c r="L465" s="5">
        <v>3049.2</v>
      </c>
      <c r="M465" s="1">
        <v>3</v>
      </c>
      <c r="N465" s="1">
        <v>3</v>
      </c>
      <c r="O465" s="1" t="s">
        <v>11</v>
      </c>
      <c r="P465" s="1" t="s">
        <v>10</v>
      </c>
      <c r="Q465" s="1" t="s">
        <v>1924</v>
      </c>
      <c r="R465" s="1" t="s">
        <v>1925</v>
      </c>
      <c r="S465" s="1"/>
      <c r="T465" s="14"/>
    </row>
    <row r="466" spans="1:20" x14ac:dyDescent="0.2">
      <c r="A466" s="1" t="s">
        <v>1909</v>
      </c>
      <c r="B466" s="1" t="s">
        <v>1910</v>
      </c>
      <c r="C466" s="1" t="s">
        <v>1911</v>
      </c>
      <c r="D466" s="2">
        <v>2024</v>
      </c>
      <c r="E466" s="1" t="s">
        <v>561</v>
      </c>
      <c r="F466" s="1" t="s">
        <v>559</v>
      </c>
      <c r="G466" s="1" t="s">
        <v>64</v>
      </c>
      <c r="H466" s="1" t="s">
        <v>65</v>
      </c>
      <c r="I466" s="1" t="s">
        <v>560</v>
      </c>
      <c r="J466" s="7" t="s">
        <v>13</v>
      </c>
      <c r="K466" s="5">
        <v>1319.02</v>
      </c>
      <c r="L466" s="5">
        <v>1596.01</v>
      </c>
      <c r="M466" s="1">
        <v>1</v>
      </c>
      <c r="N466" s="1">
        <v>1</v>
      </c>
      <c r="O466" s="1" t="s">
        <v>11</v>
      </c>
      <c r="P466" s="1" t="s">
        <v>10</v>
      </c>
      <c r="Q466" s="1" t="s">
        <v>1924</v>
      </c>
      <c r="R466" s="1" t="s">
        <v>1925</v>
      </c>
      <c r="S466" s="1"/>
    </row>
    <row r="467" spans="1:20" x14ac:dyDescent="0.2">
      <c r="A467" s="1" t="s">
        <v>1909</v>
      </c>
      <c r="B467" s="1" t="s">
        <v>1910</v>
      </c>
      <c r="C467" s="1" t="s">
        <v>1911</v>
      </c>
      <c r="D467" s="2">
        <v>2024</v>
      </c>
      <c r="E467" s="1" t="s">
        <v>868</v>
      </c>
      <c r="F467" s="1" t="s">
        <v>865</v>
      </c>
      <c r="G467" s="1" t="s">
        <v>4</v>
      </c>
      <c r="H467" s="1" t="s">
        <v>5</v>
      </c>
      <c r="I467" s="1" t="s">
        <v>866</v>
      </c>
      <c r="J467" s="7" t="s">
        <v>867</v>
      </c>
      <c r="K467" s="5">
        <v>2427.71</v>
      </c>
      <c r="L467" s="5">
        <v>2937.53</v>
      </c>
      <c r="M467" s="1">
        <v>0</v>
      </c>
      <c r="N467" s="1">
        <v>10</v>
      </c>
      <c r="O467" s="1" t="s">
        <v>869</v>
      </c>
      <c r="P467" s="1" t="s">
        <v>10</v>
      </c>
      <c r="Q467" s="1" t="s">
        <v>1924</v>
      </c>
      <c r="R467" s="1" t="s">
        <v>1925</v>
      </c>
      <c r="S467" s="1"/>
    </row>
    <row r="468" spans="1:20" x14ac:dyDescent="0.2">
      <c r="A468" s="1" t="s">
        <v>1909</v>
      </c>
      <c r="B468" s="1" t="s">
        <v>1910</v>
      </c>
      <c r="C468" s="1" t="s">
        <v>1911</v>
      </c>
      <c r="D468" s="2">
        <v>2024</v>
      </c>
      <c r="E468" s="1" t="s">
        <v>526</v>
      </c>
      <c r="F468" s="1" t="s">
        <v>524</v>
      </c>
      <c r="G468" s="1" t="s">
        <v>4</v>
      </c>
      <c r="H468" s="1" t="s">
        <v>5</v>
      </c>
      <c r="I468" s="1" t="s">
        <v>525</v>
      </c>
      <c r="J468" s="7" t="s">
        <v>181</v>
      </c>
      <c r="K468" s="5">
        <v>2132</v>
      </c>
      <c r="L468" s="5">
        <v>2579.7199999999998</v>
      </c>
      <c r="M468" s="1">
        <v>3</v>
      </c>
      <c r="N468" s="1">
        <v>3</v>
      </c>
      <c r="O468" s="1" t="s">
        <v>11</v>
      </c>
      <c r="P468" s="1" t="s">
        <v>10</v>
      </c>
      <c r="Q468" s="1" t="s">
        <v>1924</v>
      </c>
      <c r="R468" s="1" t="s">
        <v>1925</v>
      </c>
      <c r="S468" s="1"/>
    </row>
    <row r="469" spans="1:20" x14ac:dyDescent="0.2">
      <c r="A469" s="1" t="s">
        <v>1909</v>
      </c>
      <c r="B469" s="1" t="s">
        <v>1910</v>
      </c>
      <c r="C469" s="3" t="s">
        <v>1911</v>
      </c>
      <c r="D469" s="4">
        <v>2024</v>
      </c>
      <c r="E469" s="3" t="s">
        <v>2704</v>
      </c>
      <c r="F469" s="3" t="s">
        <v>2705</v>
      </c>
      <c r="G469" s="3" t="s">
        <v>4</v>
      </c>
      <c r="H469" s="3" t="str">
        <f>IF(G469="OBRAS","A",IF(G469="SUMINISTRO","C","E"))</f>
        <v>C</v>
      </c>
      <c r="I469" s="3" t="s">
        <v>525</v>
      </c>
      <c r="J469" s="11" t="s">
        <v>384</v>
      </c>
      <c r="K469" s="8">
        <v>12419</v>
      </c>
      <c r="L469" s="8">
        <v>15026.99</v>
      </c>
      <c r="M469" s="12">
        <v>12</v>
      </c>
      <c r="N469" s="3">
        <v>12</v>
      </c>
      <c r="O469" s="3" t="s">
        <v>11</v>
      </c>
      <c r="P469" s="13" t="s">
        <v>10</v>
      </c>
      <c r="Q469" s="3" t="s">
        <v>1989</v>
      </c>
      <c r="R469" s="3" t="s">
        <v>1925</v>
      </c>
      <c r="T469" s="14"/>
    </row>
    <row r="470" spans="1:20" x14ac:dyDescent="0.2">
      <c r="A470" s="1" t="s">
        <v>1909</v>
      </c>
      <c r="B470" s="1" t="s">
        <v>1910</v>
      </c>
      <c r="C470" s="3" t="s">
        <v>1911</v>
      </c>
      <c r="D470" s="4">
        <v>2024</v>
      </c>
      <c r="E470" s="3" t="s">
        <v>2247</v>
      </c>
      <c r="F470" s="3" t="s">
        <v>2248</v>
      </c>
      <c r="G470" s="3" t="s">
        <v>4</v>
      </c>
      <c r="H470" s="3" t="str">
        <f>IF(G470="OBRAS","A",IF(G470="SUMINISTRO","C","E"))</f>
        <v>C</v>
      </c>
      <c r="I470" s="3" t="s">
        <v>2249</v>
      </c>
      <c r="J470" s="11" t="s">
        <v>141</v>
      </c>
      <c r="K470" s="8">
        <v>6243.58</v>
      </c>
      <c r="L470" s="8">
        <v>7554.73</v>
      </c>
      <c r="M470" s="20">
        <v>12</v>
      </c>
      <c r="N470" s="3">
        <v>12</v>
      </c>
      <c r="O470" s="3" t="s">
        <v>11</v>
      </c>
      <c r="P470" s="13" t="s">
        <v>10</v>
      </c>
      <c r="Q470" s="3" t="s">
        <v>1989</v>
      </c>
      <c r="R470" s="3" t="s">
        <v>1925</v>
      </c>
      <c r="T470" s="1"/>
    </row>
    <row r="471" spans="1:20" x14ac:dyDescent="0.2">
      <c r="A471" s="1" t="s">
        <v>1909</v>
      </c>
      <c r="B471" s="1" t="s">
        <v>1910</v>
      </c>
      <c r="C471" s="3" t="s">
        <v>1911</v>
      </c>
      <c r="D471" s="4">
        <v>2024</v>
      </c>
      <c r="E471" s="3" t="s">
        <v>2123</v>
      </c>
      <c r="F471" s="3" t="s">
        <v>2124</v>
      </c>
      <c r="G471" s="3" t="s">
        <v>64</v>
      </c>
      <c r="H471" s="3" t="str">
        <f>IF(G471="OBRAS","A",IF(G471="SUMINISTRO","C","E"))</f>
        <v>E</v>
      </c>
      <c r="I471" s="3" t="s">
        <v>2125</v>
      </c>
      <c r="J471" s="11" t="s">
        <v>489</v>
      </c>
      <c r="K471" s="8">
        <v>35306.6</v>
      </c>
      <c r="L471" s="8">
        <v>42720.99</v>
      </c>
      <c r="M471" s="12">
        <v>12</v>
      </c>
      <c r="N471" s="3">
        <v>12</v>
      </c>
      <c r="O471" s="3" t="s">
        <v>11</v>
      </c>
      <c r="P471" s="13" t="s">
        <v>10</v>
      </c>
      <c r="Q471" s="3" t="s">
        <v>1989</v>
      </c>
      <c r="R471" s="3" t="s">
        <v>1925</v>
      </c>
      <c r="T471" s="1"/>
    </row>
    <row r="472" spans="1:20" x14ac:dyDescent="0.2">
      <c r="A472" s="3" t="s">
        <v>1909</v>
      </c>
      <c r="B472" s="3" t="s">
        <v>1910</v>
      </c>
      <c r="C472" s="3" t="s">
        <v>1911</v>
      </c>
      <c r="D472" s="4">
        <v>2024</v>
      </c>
      <c r="E472" s="1" t="s">
        <v>1445</v>
      </c>
      <c r="F472" s="1" t="s">
        <v>1443</v>
      </c>
      <c r="G472" s="1" t="s">
        <v>24</v>
      </c>
      <c r="H472" s="1" t="s">
        <v>25</v>
      </c>
      <c r="I472" s="1" t="s">
        <v>1444</v>
      </c>
      <c r="J472" s="7" t="s">
        <v>141</v>
      </c>
      <c r="K472" s="5">
        <v>19732.580000000002</v>
      </c>
      <c r="L472" s="5">
        <v>23876.42</v>
      </c>
      <c r="M472" s="1">
        <v>5</v>
      </c>
      <c r="N472" s="1">
        <v>5</v>
      </c>
      <c r="O472" s="1" t="s">
        <v>11</v>
      </c>
      <c r="P472" s="1" t="s">
        <v>10</v>
      </c>
      <c r="Q472" s="1" t="s">
        <v>1924</v>
      </c>
      <c r="R472" s="1" t="s">
        <v>1925</v>
      </c>
      <c r="S472" s="1"/>
      <c r="T472" s="1"/>
    </row>
    <row r="473" spans="1:20" x14ac:dyDescent="0.2">
      <c r="A473" s="3" t="s">
        <v>1909</v>
      </c>
      <c r="B473" s="3" t="s">
        <v>1910</v>
      </c>
      <c r="C473" s="3" t="s">
        <v>1911</v>
      </c>
      <c r="D473" s="4">
        <v>2024</v>
      </c>
      <c r="E473" s="1" t="s">
        <v>1543</v>
      </c>
      <c r="F473" s="1" t="s">
        <v>1542</v>
      </c>
      <c r="G473" s="1" t="s">
        <v>24</v>
      </c>
      <c r="H473" s="1" t="s">
        <v>25</v>
      </c>
      <c r="I473" s="1" t="s">
        <v>2795</v>
      </c>
      <c r="J473" s="7" t="s">
        <v>104</v>
      </c>
      <c r="K473" s="5">
        <v>12162.15</v>
      </c>
      <c r="L473" s="5">
        <v>14716.2</v>
      </c>
      <c r="M473" s="1">
        <v>10</v>
      </c>
      <c r="N473" s="1">
        <v>10</v>
      </c>
      <c r="O473" s="1" t="s">
        <v>11</v>
      </c>
      <c r="P473" s="1" t="s">
        <v>10</v>
      </c>
      <c r="Q473" s="1" t="s">
        <v>1924</v>
      </c>
      <c r="R473" s="1" t="s">
        <v>1925</v>
      </c>
      <c r="S473" s="1"/>
      <c r="T473" s="1"/>
    </row>
    <row r="474" spans="1:20" x14ac:dyDescent="0.2">
      <c r="A474" s="1" t="s">
        <v>1909</v>
      </c>
      <c r="B474" s="1" t="s">
        <v>1910</v>
      </c>
      <c r="C474" s="1" t="s">
        <v>1911</v>
      </c>
      <c r="D474" s="2">
        <v>2024</v>
      </c>
      <c r="E474" s="1" t="s">
        <v>1545</v>
      </c>
      <c r="F474" s="1" t="s">
        <v>1544</v>
      </c>
      <c r="G474" s="1" t="s">
        <v>24</v>
      </c>
      <c r="H474" s="1" t="s">
        <v>25</v>
      </c>
      <c r="I474" s="1" t="s">
        <v>2795</v>
      </c>
      <c r="J474" s="7" t="s">
        <v>288</v>
      </c>
      <c r="K474" s="5">
        <v>1586.63</v>
      </c>
      <c r="L474" s="5">
        <v>1919.82</v>
      </c>
      <c r="M474" s="1">
        <v>5</v>
      </c>
      <c r="N474" s="1">
        <v>5</v>
      </c>
      <c r="O474" s="1" t="s">
        <v>11</v>
      </c>
      <c r="P474" s="1" t="s">
        <v>10</v>
      </c>
      <c r="Q474" s="1" t="s">
        <v>1924</v>
      </c>
      <c r="R474" s="1" t="s">
        <v>1925</v>
      </c>
      <c r="S474" s="1"/>
    </row>
    <row r="475" spans="1:20" x14ac:dyDescent="0.2">
      <c r="A475" s="1" t="s">
        <v>1909</v>
      </c>
      <c r="B475" s="1" t="s">
        <v>1910</v>
      </c>
      <c r="C475" s="1" t="s">
        <v>1911</v>
      </c>
      <c r="D475" s="2">
        <v>2024</v>
      </c>
      <c r="E475" s="1" t="s">
        <v>1407</v>
      </c>
      <c r="F475" s="1" t="s">
        <v>1405</v>
      </c>
      <c r="G475" s="1" t="s">
        <v>24</v>
      </c>
      <c r="H475" s="1" t="s">
        <v>25</v>
      </c>
      <c r="I475" s="1" t="s">
        <v>1406</v>
      </c>
      <c r="J475" s="7" t="s">
        <v>664</v>
      </c>
      <c r="K475" s="5">
        <v>2995</v>
      </c>
      <c r="L475" s="5">
        <v>3623.95</v>
      </c>
      <c r="M475" s="1">
        <v>12</v>
      </c>
      <c r="N475" s="1">
        <v>12</v>
      </c>
      <c r="O475" s="1" t="s">
        <v>11</v>
      </c>
      <c r="P475" s="1" t="s">
        <v>10</v>
      </c>
      <c r="Q475" s="1" t="s">
        <v>1924</v>
      </c>
      <c r="R475" s="1" t="s">
        <v>1925</v>
      </c>
      <c r="S475" s="1"/>
      <c r="T475" s="16"/>
    </row>
    <row r="476" spans="1:20" x14ac:dyDescent="0.2">
      <c r="A476" s="1" t="s">
        <v>1909</v>
      </c>
      <c r="B476" s="1" t="s">
        <v>1910</v>
      </c>
      <c r="C476" s="1" t="s">
        <v>1911</v>
      </c>
      <c r="D476" s="2">
        <v>2024</v>
      </c>
      <c r="E476" s="1" t="s">
        <v>1409</v>
      </c>
      <c r="F476" s="1" t="s">
        <v>1408</v>
      </c>
      <c r="G476" s="1" t="s">
        <v>24</v>
      </c>
      <c r="H476" s="1" t="s">
        <v>25</v>
      </c>
      <c r="I476" s="1" t="s">
        <v>1406</v>
      </c>
      <c r="J476" s="7" t="s">
        <v>274</v>
      </c>
      <c r="K476" s="5">
        <v>21422.94</v>
      </c>
      <c r="L476" s="5">
        <v>25921.759999999998</v>
      </c>
      <c r="M476" s="1">
        <v>6</v>
      </c>
      <c r="N476" s="1">
        <v>6</v>
      </c>
      <c r="O476" s="1" t="s">
        <v>11</v>
      </c>
      <c r="P476" s="1" t="s">
        <v>10</v>
      </c>
      <c r="Q476" s="1" t="s">
        <v>1924</v>
      </c>
      <c r="R476" s="1" t="s">
        <v>1925</v>
      </c>
      <c r="S476" s="1"/>
    </row>
    <row r="477" spans="1:20" x14ac:dyDescent="0.2">
      <c r="A477" s="1" t="s">
        <v>1909</v>
      </c>
      <c r="B477" s="1" t="s">
        <v>1910</v>
      </c>
      <c r="C477" s="1" t="s">
        <v>1911</v>
      </c>
      <c r="D477" s="2">
        <v>2024</v>
      </c>
      <c r="E477" s="1" t="s">
        <v>1185</v>
      </c>
      <c r="F477" s="1" t="s">
        <v>1183</v>
      </c>
      <c r="G477" s="1" t="s">
        <v>4</v>
      </c>
      <c r="H477" s="1" t="s">
        <v>5</v>
      </c>
      <c r="I477" s="1" t="s">
        <v>1184</v>
      </c>
      <c r="J477" s="7" t="s">
        <v>282</v>
      </c>
      <c r="K477" s="5">
        <v>316</v>
      </c>
      <c r="L477" s="5">
        <v>382.36</v>
      </c>
      <c r="M477" s="1">
        <v>8</v>
      </c>
      <c r="N477" s="1">
        <v>8</v>
      </c>
      <c r="O477" s="1" t="s">
        <v>11</v>
      </c>
      <c r="P477" s="1" t="s">
        <v>10</v>
      </c>
      <c r="Q477" s="1" t="s">
        <v>1924</v>
      </c>
      <c r="R477" s="1" t="s">
        <v>1925</v>
      </c>
      <c r="S477" s="1"/>
      <c r="T477" s="1"/>
    </row>
    <row r="478" spans="1:20" x14ac:dyDescent="0.2">
      <c r="A478" s="1" t="s">
        <v>1909</v>
      </c>
      <c r="B478" s="1" t="s">
        <v>1910</v>
      </c>
      <c r="C478" s="1" t="s">
        <v>1911</v>
      </c>
      <c r="D478" s="2">
        <v>2024</v>
      </c>
      <c r="E478" s="1" t="s">
        <v>1705</v>
      </c>
      <c r="F478" s="1" t="s">
        <v>1703</v>
      </c>
      <c r="G478" s="1" t="s">
        <v>64</v>
      </c>
      <c r="H478" s="1" t="s">
        <v>65</v>
      </c>
      <c r="I478" s="1" t="s">
        <v>1704</v>
      </c>
      <c r="J478" s="7" t="s">
        <v>28</v>
      </c>
      <c r="K478" s="5">
        <v>14800</v>
      </c>
      <c r="L478" s="5">
        <v>17908</v>
      </c>
      <c r="M478" s="1">
        <v>3</v>
      </c>
      <c r="N478" s="1">
        <v>3</v>
      </c>
      <c r="O478" s="1" t="s">
        <v>11</v>
      </c>
      <c r="P478" s="1" t="s">
        <v>10</v>
      </c>
      <c r="Q478" s="1" t="s">
        <v>1924</v>
      </c>
      <c r="R478" s="1" t="s">
        <v>1925</v>
      </c>
      <c r="S478" s="1"/>
      <c r="T478" s="1"/>
    </row>
    <row r="479" spans="1:20" x14ac:dyDescent="0.2">
      <c r="A479" s="1" t="s">
        <v>1909</v>
      </c>
      <c r="B479" s="1" t="s">
        <v>1910</v>
      </c>
      <c r="C479" s="1" t="s">
        <v>1911</v>
      </c>
      <c r="D479" s="2">
        <v>2024</v>
      </c>
      <c r="E479" s="1" t="s">
        <v>240</v>
      </c>
      <c r="F479" s="1" t="s">
        <v>237</v>
      </c>
      <c r="G479" s="1" t="s">
        <v>4</v>
      </c>
      <c r="H479" s="1" t="s">
        <v>5</v>
      </c>
      <c r="I479" s="1" t="s">
        <v>238</v>
      </c>
      <c r="J479" s="7" t="s">
        <v>239</v>
      </c>
      <c r="K479" s="5">
        <v>3314.86</v>
      </c>
      <c r="L479" s="5">
        <v>4010.98</v>
      </c>
      <c r="M479" s="1">
        <v>3</v>
      </c>
      <c r="N479" s="1">
        <v>3</v>
      </c>
      <c r="O479" s="1" t="s">
        <v>11</v>
      </c>
      <c r="P479" s="1" t="s">
        <v>10</v>
      </c>
      <c r="Q479" s="1" t="s">
        <v>1924</v>
      </c>
      <c r="R479" s="1" t="s">
        <v>1925</v>
      </c>
      <c r="S479" s="1"/>
      <c r="T479" s="1"/>
    </row>
    <row r="480" spans="1:20" x14ac:dyDescent="0.2">
      <c r="A480" s="1" t="s">
        <v>1909</v>
      </c>
      <c r="B480" s="1" t="s">
        <v>1910</v>
      </c>
      <c r="C480" s="3" t="s">
        <v>1911</v>
      </c>
      <c r="D480" s="4">
        <v>2024</v>
      </c>
      <c r="E480" s="14" t="s">
        <v>2420</v>
      </c>
      <c r="F480" s="14" t="s">
        <v>2421</v>
      </c>
      <c r="G480" s="14" t="s">
        <v>64</v>
      </c>
      <c r="H480" s="3" t="str">
        <f>IF(G480="OBRAS","A",IF(G480="SUMINISTRO","C","E"))</f>
        <v>E</v>
      </c>
      <c r="I480" s="14" t="s">
        <v>2422</v>
      </c>
      <c r="J480" s="11" t="s">
        <v>45</v>
      </c>
      <c r="K480" s="21">
        <v>15374.16</v>
      </c>
      <c r="L480" s="21">
        <v>18602.73</v>
      </c>
      <c r="M480" s="12">
        <v>12</v>
      </c>
      <c r="N480" s="3">
        <v>12</v>
      </c>
      <c r="O480" s="3" t="s">
        <v>11</v>
      </c>
      <c r="P480" s="13" t="s">
        <v>10</v>
      </c>
      <c r="Q480" s="3" t="s">
        <v>1989</v>
      </c>
      <c r="R480" s="3" t="s">
        <v>1925</v>
      </c>
      <c r="T480" s="1"/>
    </row>
    <row r="481" spans="1:20" x14ac:dyDescent="0.2">
      <c r="A481" s="1" t="s">
        <v>1909</v>
      </c>
      <c r="B481" s="1" t="s">
        <v>1910</v>
      </c>
      <c r="C481" s="1" t="s">
        <v>1911</v>
      </c>
      <c r="D481" s="2">
        <v>2024</v>
      </c>
      <c r="E481" s="1" t="s">
        <v>1326</v>
      </c>
      <c r="F481" s="1" t="s">
        <v>1324</v>
      </c>
      <c r="G481" s="1" t="s">
        <v>4</v>
      </c>
      <c r="H481" s="1" t="s">
        <v>5</v>
      </c>
      <c r="I481" s="1" t="s">
        <v>1325</v>
      </c>
      <c r="J481" s="7" t="s">
        <v>104</v>
      </c>
      <c r="K481" s="5">
        <v>3317.64</v>
      </c>
      <c r="L481" s="5">
        <v>4014.34</v>
      </c>
      <c r="M481" s="1">
        <v>6</v>
      </c>
      <c r="N481" s="1">
        <v>6</v>
      </c>
      <c r="O481" s="1" t="s">
        <v>11</v>
      </c>
      <c r="P481" s="1" t="s">
        <v>10</v>
      </c>
      <c r="Q481" s="1" t="s">
        <v>1924</v>
      </c>
      <c r="R481" s="1" t="s">
        <v>1925</v>
      </c>
      <c r="S481" s="1"/>
      <c r="T481" s="1"/>
    </row>
    <row r="482" spans="1:20" x14ac:dyDescent="0.2">
      <c r="A482" s="1" t="s">
        <v>1909</v>
      </c>
      <c r="B482" s="1" t="s">
        <v>1910</v>
      </c>
      <c r="C482" s="1" t="s">
        <v>1911</v>
      </c>
      <c r="D482" s="2">
        <v>2024</v>
      </c>
      <c r="E482" s="1" t="s">
        <v>635</v>
      </c>
      <c r="F482" s="1" t="s">
        <v>633</v>
      </c>
      <c r="G482" s="1" t="s">
        <v>4</v>
      </c>
      <c r="H482" s="1" t="s">
        <v>5</v>
      </c>
      <c r="I482" s="1" t="s">
        <v>634</v>
      </c>
      <c r="J482" s="7" t="s">
        <v>239</v>
      </c>
      <c r="K482" s="5">
        <v>550.4</v>
      </c>
      <c r="L482" s="5">
        <v>665.98</v>
      </c>
      <c r="M482" s="1">
        <v>3</v>
      </c>
      <c r="N482" s="1">
        <v>3</v>
      </c>
      <c r="O482" s="1" t="s">
        <v>11</v>
      </c>
      <c r="P482" s="1" t="s">
        <v>10</v>
      </c>
      <c r="Q482" s="1" t="s">
        <v>1924</v>
      </c>
      <c r="R482" s="1" t="s">
        <v>1925</v>
      </c>
      <c r="S482" s="1"/>
      <c r="T482" s="1"/>
    </row>
    <row r="483" spans="1:20" x14ac:dyDescent="0.2">
      <c r="A483" s="1" t="s">
        <v>1909</v>
      </c>
      <c r="B483" s="1" t="s">
        <v>1910</v>
      </c>
      <c r="C483" s="1" t="s">
        <v>1911</v>
      </c>
      <c r="D483" s="2">
        <v>2024</v>
      </c>
      <c r="E483" s="1" t="s">
        <v>637</v>
      </c>
      <c r="F483" s="1" t="s">
        <v>636</v>
      </c>
      <c r="G483" s="1" t="s">
        <v>4</v>
      </c>
      <c r="H483" s="1" t="s">
        <v>5</v>
      </c>
      <c r="I483" s="1" t="s">
        <v>634</v>
      </c>
      <c r="J483" s="7" t="s">
        <v>160</v>
      </c>
      <c r="K483" s="5">
        <v>4536.9399999999996</v>
      </c>
      <c r="L483" s="5">
        <v>5489.7</v>
      </c>
      <c r="M483" s="1">
        <v>3</v>
      </c>
      <c r="N483" s="1">
        <v>3</v>
      </c>
      <c r="O483" s="1" t="s">
        <v>11</v>
      </c>
      <c r="P483" s="1" t="s">
        <v>10</v>
      </c>
      <c r="Q483" s="1" t="s">
        <v>1924</v>
      </c>
      <c r="R483" s="1" t="s">
        <v>1925</v>
      </c>
      <c r="S483" s="1"/>
      <c r="T483" s="14"/>
    </row>
    <row r="484" spans="1:20" x14ac:dyDescent="0.2">
      <c r="A484" s="1" t="s">
        <v>1909</v>
      </c>
      <c r="B484" s="1" t="s">
        <v>1910</v>
      </c>
      <c r="C484" s="1" t="s">
        <v>1911</v>
      </c>
      <c r="D484" s="2">
        <v>2024</v>
      </c>
      <c r="E484" s="1" t="s">
        <v>639</v>
      </c>
      <c r="F484" s="1" t="s">
        <v>638</v>
      </c>
      <c r="G484" s="1" t="s">
        <v>4</v>
      </c>
      <c r="H484" s="1" t="s">
        <v>5</v>
      </c>
      <c r="I484" s="1" t="s">
        <v>634</v>
      </c>
      <c r="J484" s="7" t="s">
        <v>631</v>
      </c>
      <c r="K484" s="5">
        <v>1443.48</v>
      </c>
      <c r="L484" s="5">
        <v>1746.61</v>
      </c>
      <c r="M484" s="1">
        <v>3</v>
      </c>
      <c r="N484" s="1">
        <v>3</v>
      </c>
      <c r="O484" s="1" t="s">
        <v>11</v>
      </c>
      <c r="P484" s="1" t="s">
        <v>10</v>
      </c>
      <c r="Q484" s="1" t="s">
        <v>1924</v>
      </c>
      <c r="R484" s="1" t="s">
        <v>1925</v>
      </c>
      <c r="S484" s="1"/>
      <c r="T484" s="5"/>
    </row>
    <row r="485" spans="1:20" x14ac:dyDescent="0.2">
      <c r="A485" s="1" t="s">
        <v>1909</v>
      </c>
      <c r="B485" s="1" t="s">
        <v>1910</v>
      </c>
      <c r="C485" s="1" t="s">
        <v>1911</v>
      </c>
      <c r="D485" s="2">
        <v>2024</v>
      </c>
      <c r="E485" s="1" t="s">
        <v>642</v>
      </c>
      <c r="F485" s="1" t="s">
        <v>640</v>
      </c>
      <c r="G485" s="1" t="s">
        <v>4</v>
      </c>
      <c r="H485" s="1" t="s">
        <v>5</v>
      </c>
      <c r="I485" s="1" t="s">
        <v>634</v>
      </c>
      <c r="J485" s="7" t="s">
        <v>641</v>
      </c>
      <c r="K485" s="5">
        <v>424.1</v>
      </c>
      <c r="L485" s="5">
        <v>513.16</v>
      </c>
      <c r="M485" s="1">
        <v>3</v>
      </c>
      <c r="N485" s="1">
        <v>3</v>
      </c>
      <c r="O485" s="1" t="s">
        <v>11</v>
      </c>
      <c r="P485" s="1" t="s">
        <v>10</v>
      </c>
      <c r="Q485" s="1" t="s">
        <v>1924</v>
      </c>
      <c r="R485" s="1" t="s">
        <v>1925</v>
      </c>
      <c r="S485" s="1"/>
      <c r="T485" s="1"/>
    </row>
    <row r="486" spans="1:20" x14ac:dyDescent="0.2">
      <c r="A486" s="3" t="s">
        <v>1909</v>
      </c>
      <c r="B486" s="3" t="s">
        <v>1910</v>
      </c>
      <c r="C486" s="3" t="s">
        <v>1911</v>
      </c>
      <c r="D486" s="4">
        <v>2024</v>
      </c>
      <c r="E486" s="1" t="s">
        <v>246</v>
      </c>
      <c r="F486" s="1" t="s">
        <v>244</v>
      </c>
      <c r="G486" s="1" t="s">
        <v>4</v>
      </c>
      <c r="H486" s="1" t="s">
        <v>5</v>
      </c>
      <c r="I486" s="1" t="s">
        <v>245</v>
      </c>
      <c r="J486" s="7" t="s">
        <v>118</v>
      </c>
      <c r="K486" s="5">
        <v>320.36</v>
      </c>
      <c r="L486" s="5">
        <v>387.64</v>
      </c>
      <c r="M486" s="1">
        <v>2</v>
      </c>
      <c r="N486" s="1">
        <v>2</v>
      </c>
      <c r="O486" s="1" t="s">
        <v>11</v>
      </c>
      <c r="P486" s="1" t="s">
        <v>10</v>
      </c>
      <c r="Q486" s="1" t="s">
        <v>1924</v>
      </c>
      <c r="R486" s="1" t="s">
        <v>1925</v>
      </c>
      <c r="S486" s="1"/>
      <c r="T486" s="1"/>
    </row>
    <row r="487" spans="1:20" x14ac:dyDescent="0.2">
      <c r="A487" s="3" t="s">
        <v>1909</v>
      </c>
      <c r="B487" s="3" t="s">
        <v>1910</v>
      </c>
      <c r="C487" s="3" t="s">
        <v>1911</v>
      </c>
      <c r="D487" s="4">
        <v>2024</v>
      </c>
      <c r="E487" s="1" t="s">
        <v>249</v>
      </c>
      <c r="F487" s="1" t="s">
        <v>247</v>
      </c>
      <c r="G487" s="1" t="s">
        <v>4</v>
      </c>
      <c r="H487" s="1" t="s">
        <v>5</v>
      </c>
      <c r="I487" s="1" t="s">
        <v>245</v>
      </c>
      <c r="J487" s="7" t="s">
        <v>248</v>
      </c>
      <c r="K487" s="5">
        <v>589.12</v>
      </c>
      <c r="L487" s="5">
        <v>712.84</v>
      </c>
      <c r="M487" s="1">
        <v>3</v>
      </c>
      <c r="N487" s="1">
        <v>3</v>
      </c>
      <c r="O487" s="1" t="s">
        <v>11</v>
      </c>
      <c r="P487" s="1" t="s">
        <v>10</v>
      </c>
      <c r="Q487" s="1" t="s">
        <v>1924</v>
      </c>
      <c r="R487" s="1" t="s">
        <v>1925</v>
      </c>
      <c r="S487" s="1"/>
      <c r="T487" s="1"/>
    </row>
    <row r="488" spans="1:20" x14ac:dyDescent="0.2">
      <c r="A488" s="1" t="s">
        <v>1909</v>
      </c>
      <c r="B488" s="1" t="s">
        <v>1910</v>
      </c>
      <c r="C488" s="1" t="s">
        <v>1911</v>
      </c>
      <c r="D488" s="2">
        <v>2024</v>
      </c>
      <c r="E488" s="1" t="s">
        <v>251</v>
      </c>
      <c r="F488" s="1" t="s">
        <v>250</v>
      </c>
      <c r="G488" s="1" t="s">
        <v>4</v>
      </c>
      <c r="H488" s="1" t="s">
        <v>5</v>
      </c>
      <c r="I488" s="1" t="s">
        <v>245</v>
      </c>
      <c r="J488" s="7" t="s">
        <v>132</v>
      </c>
      <c r="K488" s="5">
        <v>294.56</v>
      </c>
      <c r="L488" s="5">
        <v>356.42</v>
      </c>
      <c r="M488" s="1">
        <v>3</v>
      </c>
      <c r="N488" s="1">
        <v>3</v>
      </c>
      <c r="O488" s="1" t="s">
        <v>11</v>
      </c>
      <c r="P488" s="1" t="s">
        <v>10</v>
      </c>
      <c r="Q488" s="1" t="s">
        <v>1924</v>
      </c>
      <c r="R488" s="1" t="s">
        <v>1925</v>
      </c>
      <c r="S488" s="1"/>
      <c r="T488" s="1"/>
    </row>
    <row r="489" spans="1:20" x14ac:dyDescent="0.2">
      <c r="A489" s="3" t="s">
        <v>1909</v>
      </c>
      <c r="B489" s="3" t="s">
        <v>1910</v>
      </c>
      <c r="C489" s="3" t="s">
        <v>1911</v>
      </c>
      <c r="D489" s="4">
        <v>2024</v>
      </c>
      <c r="E489" s="1" t="s">
        <v>77</v>
      </c>
      <c r="F489" s="1" t="s">
        <v>74</v>
      </c>
      <c r="G489" s="1" t="s">
        <v>4</v>
      </c>
      <c r="H489" s="1" t="s">
        <v>5</v>
      </c>
      <c r="I489" s="1" t="s">
        <v>75</v>
      </c>
      <c r="J489" s="7" t="s">
        <v>76</v>
      </c>
      <c r="K489" s="5">
        <v>148.5</v>
      </c>
      <c r="L489" s="5">
        <v>179.69</v>
      </c>
      <c r="M489" s="1">
        <v>3</v>
      </c>
      <c r="N489" s="1">
        <v>3</v>
      </c>
      <c r="O489" s="1" t="s">
        <v>11</v>
      </c>
      <c r="P489" s="1" t="s">
        <v>10</v>
      </c>
      <c r="Q489" s="1" t="s">
        <v>1924</v>
      </c>
      <c r="R489" s="1" t="s">
        <v>1925</v>
      </c>
      <c r="S489" s="1"/>
      <c r="T489" s="1"/>
    </row>
    <row r="490" spans="1:20" x14ac:dyDescent="0.2">
      <c r="A490" s="3" t="s">
        <v>1909</v>
      </c>
      <c r="B490" s="3" t="s">
        <v>1910</v>
      </c>
      <c r="C490" s="3" t="s">
        <v>1911</v>
      </c>
      <c r="D490" s="4">
        <v>2024</v>
      </c>
      <c r="E490" s="1" t="s">
        <v>80</v>
      </c>
      <c r="F490" s="1" t="s">
        <v>78</v>
      </c>
      <c r="G490" s="1" t="s">
        <v>4</v>
      </c>
      <c r="H490" s="1" t="s">
        <v>5</v>
      </c>
      <c r="I490" s="1" t="s">
        <v>75</v>
      </c>
      <c r="J490" s="7" t="s">
        <v>79</v>
      </c>
      <c r="K490" s="5">
        <v>531.20000000000005</v>
      </c>
      <c r="L490" s="5">
        <v>642.75</v>
      </c>
      <c r="M490" s="1">
        <v>3</v>
      </c>
      <c r="N490" s="1">
        <v>3</v>
      </c>
      <c r="O490" s="1" t="s">
        <v>11</v>
      </c>
      <c r="P490" s="1" t="s">
        <v>10</v>
      </c>
      <c r="Q490" s="1" t="s">
        <v>1924</v>
      </c>
      <c r="R490" s="1" t="s">
        <v>1925</v>
      </c>
      <c r="S490" s="1"/>
      <c r="T490" s="1"/>
    </row>
    <row r="491" spans="1:20" x14ac:dyDescent="0.2">
      <c r="A491" s="3" t="s">
        <v>1909</v>
      </c>
      <c r="B491" s="3" t="s">
        <v>1910</v>
      </c>
      <c r="C491" s="3" t="s">
        <v>1911</v>
      </c>
      <c r="D491" s="4">
        <v>2024</v>
      </c>
      <c r="E491" s="1" t="s">
        <v>125</v>
      </c>
      <c r="F491" s="1" t="s">
        <v>123</v>
      </c>
      <c r="G491" s="1" t="s">
        <v>24</v>
      </c>
      <c r="H491" s="1" t="s">
        <v>25</v>
      </c>
      <c r="I491" s="1" t="s">
        <v>103</v>
      </c>
      <c r="J491" s="7" t="s">
        <v>124</v>
      </c>
      <c r="K491" s="5">
        <v>39139</v>
      </c>
      <c r="L491" s="5">
        <v>47358.19</v>
      </c>
      <c r="M491" s="1">
        <v>3</v>
      </c>
      <c r="N491" s="1">
        <v>3</v>
      </c>
      <c r="O491" s="1" t="s">
        <v>11</v>
      </c>
      <c r="P491" s="1" t="s">
        <v>10</v>
      </c>
      <c r="Q491" s="1" t="s">
        <v>1924</v>
      </c>
      <c r="R491" s="1" t="s">
        <v>1925</v>
      </c>
      <c r="S491" s="1"/>
      <c r="T491" s="1"/>
    </row>
    <row r="492" spans="1:20" x14ac:dyDescent="0.2">
      <c r="A492" s="3" t="s">
        <v>1909</v>
      </c>
      <c r="B492" s="3" t="s">
        <v>1910</v>
      </c>
      <c r="C492" s="3" t="s">
        <v>1911</v>
      </c>
      <c r="D492" s="4">
        <v>2024</v>
      </c>
      <c r="E492" s="1" t="s">
        <v>142</v>
      </c>
      <c r="F492" s="1" t="s">
        <v>140</v>
      </c>
      <c r="G492" s="1" t="s">
        <v>24</v>
      </c>
      <c r="H492" s="1" t="s">
        <v>25</v>
      </c>
      <c r="I492" s="1" t="s">
        <v>103</v>
      </c>
      <c r="J492" s="7" t="s">
        <v>141</v>
      </c>
      <c r="K492" s="5">
        <v>7490.8</v>
      </c>
      <c r="L492" s="5">
        <v>9063.8700000000008</v>
      </c>
      <c r="M492" s="1">
        <v>4</v>
      </c>
      <c r="N492" s="1">
        <v>4</v>
      </c>
      <c r="O492" s="1" t="s">
        <v>11</v>
      </c>
      <c r="P492" s="1" t="s">
        <v>10</v>
      </c>
      <c r="Q492" s="1" t="s">
        <v>1924</v>
      </c>
      <c r="R492" s="1" t="s">
        <v>1925</v>
      </c>
      <c r="S492" s="1"/>
      <c r="T492" s="1"/>
    </row>
    <row r="493" spans="1:20" x14ac:dyDescent="0.2">
      <c r="A493" s="3" t="s">
        <v>1909</v>
      </c>
      <c r="B493" s="3" t="s">
        <v>1910</v>
      </c>
      <c r="C493" s="3" t="s">
        <v>1911</v>
      </c>
      <c r="D493" s="4">
        <v>2024</v>
      </c>
      <c r="E493" s="1" t="s">
        <v>105</v>
      </c>
      <c r="F493" s="1" t="s">
        <v>102</v>
      </c>
      <c r="G493" s="1" t="s">
        <v>4</v>
      </c>
      <c r="H493" s="1" t="s">
        <v>5</v>
      </c>
      <c r="I493" s="1" t="s">
        <v>103</v>
      </c>
      <c r="J493" s="7" t="s">
        <v>104</v>
      </c>
      <c r="K493" s="5">
        <v>1560</v>
      </c>
      <c r="L493" s="5">
        <v>1887.6</v>
      </c>
      <c r="M493" s="1">
        <v>3</v>
      </c>
      <c r="N493" s="1">
        <v>3</v>
      </c>
      <c r="O493" s="1" t="s">
        <v>11</v>
      </c>
      <c r="P493" s="1" t="s">
        <v>10</v>
      </c>
      <c r="Q493" s="1" t="s">
        <v>1924</v>
      </c>
      <c r="R493" s="1" t="s">
        <v>1925</v>
      </c>
      <c r="S493" s="1"/>
      <c r="T493" s="1"/>
    </row>
    <row r="494" spans="1:20" x14ac:dyDescent="0.2">
      <c r="A494" s="3" t="s">
        <v>1909</v>
      </c>
      <c r="B494" s="3" t="s">
        <v>1910</v>
      </c>
      <c r="C494" s="3" t="s">
        <v>1911</v>
      </c>
      <c r="D494" s="4">
        <v>2024</v>
      </c>
      <c r="E494" s="1" t="s">
        <v>107</v>
      </c>
      <c r="F494" s="1" t="s">
        <v>106</v>
      </c>
      <c r="G494" s="1" t="s">
        <v>4</v>
      </c>
      <c r="H494" s="1" t="s">
        <v>5</v>
      </c>
      <c r="I494" s="1" t="s">
        <v>103</v>
      </c>
      <c r="J494" s="7" t="s">
        <v>13</v>
      </c>
      <c r="K494" s="5">
        <v>2260</v>
      </c>
      <c r="L494" s="5">
        <v>2734.6</v>
      </c>
      <c r="M494" s="1">
        <v>2</v>
      </c>
      <c r="N494" s="1">
        <v>2</v>
      </c>
      <c r="O494" s="1" t="s">
        <v>11</v>
      </c>
      <c r="P494" s="1" t="s">
        <v>10</v>
      </c>
      <c r="Q494" s="1" t="s">
        <v>1924</v>
      </c>
      <c r="R494" s="1" t="s">
        <v>1925</v>
      </c>
      <c r="S494" s="1"/>
      <c r="T494" s="1"/>
    </row>
    <row r="495" spans="1:20" x14ac:dyDescent="0.2">
      <c r="A495" s="1" t="s">
        <v>1909</v>
      </c>
      <c r="B495" s="1" t="s">
        <v>1910</v>
      </c>
      <c r="C495" s="1" t="s">
        <v>1911</v>
      </c>
      <c r="D495" s="2">
        <v>2024</v>
      </c>
      <c r="E495" s="1" t="s">
        <v>110</v>
      </c>
      <c r="F495" s="1" t="s">
        <v>108</v>
      </c>
      <c r="G495" s="1" t="s">
        <v>4</v>
      </c>
      <c r="H495" s="1" t="s">
        <v>5</v>
      </c>
      <c r="I495" s="1" t="s">
        <v>103</v>
      </c>
      <c r="J495" s="7" t="s">
        <v>109</v>
      </c>
      <c r="K495" s="5">
        <v>607.20000000000005</v>
      </c>
      <c r="L495" s="5">
        <v>734.71</v>
      </c>
      <c r="M495" s="1">
        <v>2</v>
      </c>
      <c r="N495" s="1">
        <v>2</v>
      </c>
      <c r="O495" s="1" t="s">
        <v>11</v>
      </c>
      <c r="P495" s="1" t="s">
        <v>10</v>
      </c>
      <c r="Q495" s="1" t="s">
        <v>1924</v>
      </c>
      <c r="R495" s="1" t="s">
        <v>1925</v>
      </c>
      <c r="S495" s="1"/>
      <c r="T495" s="1"/>
    </row>
    <row r="496" spans="1:20" x14ac:dyDescent="0.2">
      <c r="A496" s="3" t="s">
        <v>1909</v>
      </c>
      <c r="B496" s="3" t="s">
        <v>1910</v>
      </c>
      <c r="C496" s="3" t="s">
        <v>1911</v>
      </c>
      <c r="D496" s="4">
        <v>2024</v>
      </c>
      <c r="E496" s="1" t="s">
        <v>113</v>
      </c>
      <c r="F496" s="1" t="s">
        <v>111</v>
      </c>
      <c r="G496" s="1" t="s">
        <v>4</v>
      </c>
      <c r="H496" s="1" t="s">
        <v>5</v>
      </c>
      <c r="I496" s="1" t="s">
        <v>103</v>
      </c>
      <c r="J496" s="7" t="s">
        <v>112</v>
      </c>
      <c r="K496" s="5">
        <v>380</v>
      </c>
      <c r="L496" s="5">
        <v>459.8</v>
      </c>
      <c r="M496" s="1">
        <v>3</v>
      </c>
      <c r="N496" s="1">
        <v>3</v>
      </c>
      <c r="O496" s="1" t="s">
        <v>11</v>
      </c>
      <c r="P496" s="1" t="s">
        <v>10</v>
      </c>
      <c r="Q496" s="1" t="s">
        <v>1924</v>
      </c>
      <c r="R496" s="1" t="s">
        <v>1925</v>
      </c>
      <c r="S496" s="1"/>
      <c r="T496" s="1"/>
    </row>
    <row r="497" spans="1:20" x14ac:dyDescent="0.2">
      <c r="A497" s="1" t="s">
        <v>1909</v>
      </c>
      <c r="B497" s="1" t="s">
        <v>1910</v>
      </c>
      <c r="C497" s="1" t="s">
        <v>1911</v>
      </c>
      <c r="D497" s="2">
        <v>2024</v>
      </c>
      <c r="E497" s="1" t="s">
        <v>116</v>
      </c>
      <c r="F497" s="1" t="s">
        <v>114</v>
      </c>
      <c r="G497" s="1" t="s">
        <v>4</v>
      </c>
      <c r="H497" s="1" t="s">
        <v>5</v>
      </c>
      <c r="I497" s="1" t="s">
        <v>103</v>
      </c>
      <c r="J497" s="7" t="s">
        <v>115</v>
      </c>
      <c r="K497" s="5">
        <v>1910.8</v>
      </c>
      <c r="L497" s="5">
        <v>2312.0700000000002</v>
      </c>
      <c r="M497" s="1">
        <v>2</v>
      </c>
      <c r="N497" s="1">
        <v>2</v>
      </c>
      <c r="O497" s="1" t="s">
        <v>11</v>
      </c>
      <c r="P497" s="1" t="s">
        <v>10</v>
      </c>
      <c r="Q497" s="1" t="s">
        <v>1924</v>
      </c>
      <c r="R497" s="1" t="s">
        <v>1925</v>
      </c>
      <c r="S497" s="1"/>
      <c r="T497" s="1"/>
    </row>
    <row r="498" spans="1:20" x14ac:dyDescent="0.2">
      <c r="A498" s="1" t="s">
        <v>1909</v>
      </c>
      <c r="B498" s="1" t="s">
        <v>1910</v>
      </c>
      <c r="C498" s="1" t="s">
        <v>1911</v>
      </c>
      <c r="D498" s="2">
        <v>2024</v>
      </c>
      <c r="E498" s="1" t="s">
        <v>119</v>
      </c>
      <c r="F498" s="1" t="s">
        <v>117</v>
      </c>
      <c r="G498" s="1" t="s">
        <v>4</v>
      </c>
      <c r="H498" s="1" t="s">
        <v>5</v>
      </c>
      <c r="I498" s="1" t="s">
        <v>103</v>
      </c>
      <c r="J498" s="7" t="s">
        <v>118</v>
      </c>
      <c r="K498" s="5">
        <v>8543</v>
      </c>
      <c r="L498" s="5">
        <v>10337.030000000001</v>
      </c>
      <c r="M498" s="1">
        <v>5</v>
      </c>
      <c r="N498" s="1">
        <v>5</v>
      </c>
      <c r="O498" s="1" t="s">
        <v>11</v>
      </c>
      <c r="P498" s="1" t="s">
        <v>10</v>
      </c>
      <c r="Q498" s="1" t="s">
        <v>1924</v>
      </c>
      <c r="R498" s="1" t="s">
        <v>1925</v>
      </c>
      <c r="S498" s="1"/>
      <c r="T498" s="1"/>
    </row>
    <row r="499" spans="1:20" x14ac:dyDescent="0.2">
      <c r="A499" s="1" t="s">
        <v>1909</v>
      </c>
      <c r="B499" s="1" t="s">
        <v>1910</v>
      </c>
      <c r="C499" s="1" t="s">
        <v>1911</v>
      </c>
      <c r="D499" s="2">
        <v>2024</v>
      </c>
      <c r="E499" s="1" t="s">
        <v>122</v>
      </c>
      <c r="F499" s="1" t="s">
        <v>120</v>
      </c>
      <c r="G499" s="1" t="s">
        <v>4</v>
      </c>
      <c r="H499" s="1" t="s">
        <v>5</v>
      </c>
      <c r="I499" s="1" t="s">
        <v>103</v>
      </c>
      <c r="J499" s="7" t="s">
        <v>121</v>
      </c>
      <c r="K499" s="5">
        <v>660</v>
      </c>
      <c r="L499" s="5">
        <v>798.6</v>
      </c>
      <c r="M499" s="1">
        <v>3</v>
      </c>
      <c r="N499" s="1">
        <v>3</v>
      </c>
      <c r="O499" s="1" t="s">
        <v>11</v>
      </c>
      <c r="P499" s="1" t="s">
        <v>10</v>
      </c>
      <c r="Q499" s="1" t="s">
        <v>1924</v>
      </c>
      <c r="R499" s="1" t="s">
        <v>1925</v>
      </c>
      <c r="S499" s="1"/>
      <c r="T499" s="1"/>
    </row>
    <row r="500" spans="1:20" x14ac:dyDescent="0.2">
      <c r="A500" s="1" t="s">
        <v>1909</v>
      </c>
      <c r="B500" s="1" t="s">
        <v>1910</v>
      </c>
      <c r="C500" s="1" t="s">
        <v>1911</v>
      </c>
      <c r="D500" s="2">
        <v>2024</v>
      </c>
      <c r="E500" s="1" t="s">
        <v>128</v>
      </c>
      <c r="F500" s="1" t="s">
        <v>126</v>
      </c>
      <c r="G500" s="1" t="s">
        <v>4</v>
      </c>
      <c r="H500" s="1" t="s">
        <v>5</v>
      </c>
      <c r="I500" s="1" t="s">
        <v>103</v>
      </c>
      <c r="J500" s="7" t="s">
        <v>127</v>
      </c>
      <c r="K500" s="5">
        <v>3638.6</v>
      </c>
      <c r="L500" s="5">
        <v>4402.71</v>
      </c>
      <c r="M500" s="1">
        <v>3</v>
      </c>
      <c r="N500" s="1">
        <v>3</v>
      </c>
      <c r="O500" s="1" t="s">
        <v>11</v>
      </c>
      <c r="P500" s="1" t="s">
        <v>10</v>
      </c>
      <c r="Q500" s="1" t="s">
        <v>1924</v>
      </c>
      <c r="R500" s="1" t="s">
        <v>1925</v>
      </c>
      <c r="S500" s="1"/>
      <c r="T500" s="1"/>
    </row>
    <row r="501" spans="1:20" x14ac:dyDescent="0.2">
      <c r="A501" s="1" t="s">
        <v>1909</v>
      </c>
      <c r="B501" s="1" t="s">
        <v>1910</v>
      </c>
      <c r="C501" s="1" t="s">
        <v>1911</v>
      </c>
      <c r="D501" s="2">
        <v>2024</v>
      </c>
      <c r="E501" s="1" t="s">
        <v>130</v>
      </c>
      <c r="F501" s="1" t="s">
        <v>129</v>
      </c>
      <c r="G501" s="1" t="s">
        <v>4</v>
      </c>
      <c r="H501" s="1" t="s">
        <v>5</v>
      </c>
      <c r="I501" s="1" t="s">
        <v>103</v>
      </c>
      <c r="J501" s="7" t="s">
        <v>118</v>
      </c>
      <c r="K501" s="5">
        <v>2900</v>
      </c>
      <c r="L501" s="5">
        <v>3509</v>
      </c>
      <c r="M501" s="1">
        <v>4</v>
      </c>
      <c r="N501" s="1">
        <v>4</v>
      </c>
      <c r="O501" s="1" t="s">
        <v>11</v>
      </c>
      <c r="P501" s="1" t="s">
        <v>10</v>
      </c>
      <c r="Q501" s="1" t="s">
        <v>1924</v>
      </c>
      <c r="R501" s="1" t="s">
        <v>1925</v>
      </c>
      <c r="S501" s="1"/>
      <c r="T501" s="1"/>
    </row>
    <row r="502" spans="1:20" x14ac:dyDescent="0.2">
      <c r="A502" s="3" t="s">
        <v>1909</v>
      </c>
      <c r="B502" s="3" t="s">
        <v>1910</v>
      </c>
      <c r="C502" s="3" t="s">
        <v>1911</v>
      </c>
      <c r="D502" s="4">
        <v>2024</v>
      </c>
      <c r="E502" s="1" t="s">
        <v>133</v>
      </c>
      <c r="F502" s="1" t="s">
        <v>131</v>
      </c>
      <c r="G502" s="1" t="s">
        <v>4</v>
      </c>
      <c r="H502" s="1" t="s">
        <v>5</v>
      </c>
      <c r="I502" s="1" t="s">
        <v>103</v>
      </c>
      <c r="J502" s="7" t="s">
        <v>132</v>
      </c>
      <c r="K502" s="5">
        <v>7842</v>
      </c>
      <c r="L502" s="5">
        <v>9488.82</v>
      </c>
      <c r="M502" s="1">
        <v>6</v>
      </c>
      <c r="N502" s="1">
        <v>6</v>
      </c>
      <c r="O502" s="1" t="s">
        <v>11</v>
      </c>
      <c r="P502" s="1" t="s">
        <v>10</v>
      </c>
      <c r="Q502" s="1" t="s">
        <v>1924</v>
      </c>
      <c r="R502" s="1" t="s">
        <v>1925</v>
      </c>
      <c r="S502" s="1"/>
      <c r="T502" s="1"/>
    </row>
    <row r="503" spans="1:20" x14ac:dyDescent="0.2">
      <c r="A503" s="3" t="s">
        <v>1909</v>
      </c>
      <c r="B503" s="3" t="s">
        <v>1910</v>
      </c>
      <c r="C503" s="3" t="s">
        <v>1911</v>
      </c>
      <c r="D503" s="2">
        <v>2024</v>
      </c>
      <c r="E503" s="1" t="s">
        <v>136</v>
      </c>
      <c r="F503" s="1" t="s">
        <v>134</v>
      </c>
      <c r="G503" s="1" t="s">
        <v>4</v>
      </c>
      <c r="H503" s="1" t="s">
        <v>5</v>
      </c>
      <c r="I503" s="1" t="s">
        <v>103</v>
      </c>
      <c r="J503" s="7" t="s">
        <v>135</v>
      </c>
      <c r="K503" s="5">
        <v>434.2</v>
      </c>
      <c r="L503" s="5">
        <v>525.38</v>
      </c>
      <c r="M503" s="1">
        <v>3</v>
      </c>
      <c r="N503" s="1">
        <v>3</v>
      </c>
      <c r="O503" s="1" t="s">
        <v>11</v>
      </c>
      <c r="P503" s="1" t="s">
        <v>10</v>
      </c>
      <c r="Q503" s="1" t="s">
        <v>1924</v>
      </c>
      <c r="R503" s="1" t="s">
        <v>1925</v>
      </c>
      <c r="S503" s="1"/>
      <c r="T503" s="1"/>
    </row>
    <row r="504" spans="1:20" x14ac:dyDescent="0.2">
      <c r="A504" s="3" t="s">
        <v>1909</v>
      </c>
      <c r="B504" s="3" t="s">
        <v>1910</v>
      </c>
      <c r="C504" s="3" t="s">
        <v>1911</v>
      </c>
      <c r="D504" s="4">
        <v>2024</v>
      </c>
      <c r="E504" s="1" t="s">
        <v>139</v>
      </c>
      <c r="F504" s="1" t="s">
        <v>137</v>
      </c>
      <c r="G504" s="1" t="s">
        <v>4</v>
      </c>
      <c r="H504" s="1" t="s">
        <v>5</v>
      </c>
      <c r="I504" s="1" t="s">
        <v>103</v>
      </c>
      <c r="J504" s="7" t="s">
        <v>138</v>
      </c>
      <c r="K504" s="5">
        <v>565</v>
      </c>
      <c r="L504" s="5">
        <v>683.65</v>
      </c>
      <c r="M504" s="1">
        <v>3</v>
      </c>
      <c r="N504" s="1">
        <v>3</v>
      </c>
      <c r="O504" s="1" t="s">
        <v>11</v>
      </c>
      <c r="P504" s="1" t="s">
        <v>10</v>
      </c>
      <c r="Q504" s="1" t="s">
        <v>1924</v>
      </c>
      <c r="R504" s="1" t="s">
        <v>1925</v>
      </c>
      <c r="S504" s="1"/>
      <c r="T504" s="1"/>
    </row>
    <row r="505" spans="1:20" x14ac:dyDescent="0.2">
      <c r="A505" s="1" t="s">
        <v>1909</v>
      </c>
      <c r="B505" s="1" t="s">
        <v>1910</v>
      </c>
      <c r="C505" s="3" t="s">
        <v>1911</v>
      </c>
      <c r="D505" s="4">
        <v>2024</v>
      </c>
      <c r="E505" s="3" t="s">
        <v>2584</v>
      </c>
      <c r="F505" s="8" t="s">
        <v>2585</v>
      </c>
      <c r="G505" s="3" t="s">
        <v>64</v>
      </c>
      <c r="H505" s="3" t="str">
        <f>IF(G505="OBRAS","A",IF(G505="SUMINISTRO","C","E"))</f>
        <v>E</v>
      </c>
      <c r="I505" s="10" t="s">
        <v>2586</v>
      </c>
      <c r="J505" s="11" t="s">
        <v>92</v>
      </c>
      <c r="K505" s="8">
        <v>12988</v>
      </c>
      <c r="L505" s="8">
        <v>15715.48</v>
      </c>
      <c r="M505" s="12">
        <v>12</v>
      </c>
      <c r="N505" s="3">
        <v>12</v>
      </c>
      <c r="O505" s="3" t="s">
        <v>11</v>
      </c>
      <c r="P505" s="13" t="s">
        <v>10</v>
      </c>
      <c r="Q505" s="3" t="s">
        <v>1989</v>
      </c>
      <c r="R505" s="3" t="s">
        <v>1925</v>
      </c>
      <c r="T505" s="1"/>
    </row>
    <row r="506" spans="1:20" x14ac:dyDescent="0.2">
      <c r="A506" s="1" t="s">
        <v>1909</v>
      </c>
      <c r="B506" s="1" t="s">
        <v>1910</v>
      </c>
      <c r="C506" s="3" t="s">
        <v>1911</v>
      </c>
      <c r="D506" s="4">
        <v>2024</v>
      </c>
      <c r="E506" s="3" t="s">
        <v>2566</v>
      </c>
      <c r="F506" s="8" t="s">
        <v>2567</v>
      </c>
      <c r="G506" s="3" t="s">
        <v>4</v>
      </c>
      <c r="H506" s="3" t="str">
        <f>IF(G506="OBRAS","A",IF(G506="SUMINISTRO","C","E"))</f>
        <v>C</v>
      </c>
      <c r="I506" s="10" t="s">
        <v>2568</v>
      </c>
      <c r="J506" s="11" t="s">
        <v>330</v>
      </c>
      <c r="K506" s="8">
        <v>6388</v>
      </c>
      <c r="L506" s="8">
        <v>7729.48</v>
      </c>
      <c r="M506" s="12">
        <v>12</v>
      </c>
      <c r="N506" s="3">
        <v>12</v>
      </c>
      <c r="O506" s="3" t="s">
        <v>11</v>
      </c>
      <c r="P506" s="13" t="s">
        <v>10</v>
      </c>
      <c r="Q506" s="3" t="s">
        <v>1989</v>
      </c>
      <c r="R506" s="3" t="s">
        <v>1925</v>
      </c>
      <c r="T506" s="1"/>
    </row>
    <row r="507" spans="1:20" x14ac:dyDescent="0.2">
      <c r="A507" s="3" t="s">
        <v>1909</v>
      </c>
      <c r="B507" s="3" t="s">
        <v>1910</v>
      </c>
      <c r="C507" s="3" t="s">
        <v>1911</v>
      </c>
      <c r="D507" s="4">
        <v>2024</v>
      </c>
      <c r="E507" s="1" t="s">
        <v>220</v>
      </c>
      <c r="F507" s="1" t="s">
        <v>217</v>
      </c>
      <c r="G507" s="1" t="s">
        <v>64</v>
      </c>
      <c r="H507" s="1" t="s">
        <v>65</v>
      </c>
      <c r="I507" s="1" t="s">
        <v>218</v>
      </c>
      <c r="J507" s="7" t="s">
        <v>219</v>
      </c>
      <c r="K507" s="5">
        <v>8915</v>
      </c>
      <c r="L507" s="5">
        <v>10787.15</v>
      </c>
      <c r="M507" s="1">
        <v>1</v>
      </c>
      <c r="N507" s="1">
        <v>1</v>
      </c>
      <c r="O507" s="1" t="s">
        <v>11</v>
      </c>
      <c r="P507" s="1" t="s">
        <v>10</v>
      </c>
      <c r="Q507" s="1" t="s">
        <v>1924</v>
      </c>
      <c r="R507" s="1" t="s">
        <v>1925</v>
      </c>
      <c r="S507" s="1"/>
      <c r="T507" s="1"/>
    </row>
    <row r="508" spans="1:20" x14ac:dyDescent="0.2">
      <c r="A508" s="1" t="s">
        <v>1909</v>
      </c>
      <c r="B508" s="1" t="s">
        <v>1910</v>
      </c>
      <c r="C508" s="3" t="s">
        <v>1911</v>
      </c>
      <c r="D508" s="4">
        <v>2024</v>
      </c>
      <c r="E508" s="14" t="s">
        <v>2456</v>
      </c>
      <c r="F508" s="14" t="s">
        <v>2457</v>
      </c>
      <c r="G508" s="14" t="s">
        <v>64</v>
      </c>
      <c r="H508" s="3" t="str">
        <f>IF(G508="OBRAS","A",IF(G508="SUMINISTRO","C","E"))</f>
        <v>E</v>
      </c>
      <c r="I508" s="14" t="s">
        <v>2458</v>
      </c>
      <c r="J508" s="11" t="s">
        <v>1676</v>
      </c>
      <c r="K508" s="21">
        <v>23500</v>
      </c>
      <c r="L508" s="21">
        <v>28435</v>
      </c>
      <c r="M508" s="12">
        <v>12</v>
      </c>
      <c r="N508" s="3">
        <v>12</v>
      </c>
      <c r="O508" s="3" t="s">
        <v>11</v>
      </c>
      <c r="P508" s="13" t="s">
        <v>10</v>
      </c>
      <c r="Q508" s="3" t="s">
        <v>1989</v>
      </c>
      <c r="R508" s="3" t="s">
        <v>1925</v>
      </c>
    </row>
    <row r="509" spans="1:20" x14ac:dyDescent="0.2">
      <c r="A509" s="1" t="s">
        <v>1909</v>
      </c>
      <c r="B509" s="1" t="s">
        <v>1910</v>
      </c>
      <c r="C509" s="3" t="s">
        <v>1911</v>
      </c>
      <c r="D509" s="4">
        <v>2024</v>
      </c>
      <c r="E509" s="3" t="s">
        <v>2459</v>
      </c>
      <c r="F509" s="3" t="s">
        <v>2460</v>
      </c>
      <c r="G509" s="3" t="s">
        <v>64</v>
      </c>
      <c r="H509" s="3" t="str">
        <f>IF(G509="OBRAS","A",IF(G509="SUMINISTRO","C","E"))</f>
        <v>E</v>
      </c>
      <c r="I509" s="3" t="s">
        <v>2461</v>
      </c>
      <c r="J509" s="11" t="s">
        <v>1052</v>
      </c>
      <c r="K509" s="8">
        <v>48750</v>
      </c>
      <c r="L509" s="8">
        <v>58987.5</v>
      </c>
      <c r="M509" s="12">
        <v>12</v>
      </c>
      <c r="N509" s="3">
        <v>12</v>
      </c>
      <c r="O509" s="3" t="s">
        <v>11</v>
      </c>
      <c r="P509" s="13" t="s">
        <v>10</v>
      </c>
      <c r="Q509" s="3" t="s">
        <v>1989</v>
      </c>
      <c r="R509" s="3" t="s">
        <v>1925</v>
      </c>
    </row>
    <row r="510" spans="1:20" x14ac:dyDescent="0.2">
      <c r="A510" s="1" t="s">
        <v>1909</v>
      </c>
      <c r="B510" s="1" t="s">
        <v>1910</v>
      </c>
      <c r="C510" s="3" t="s">
        <v>1911</v>
      </c>
      <c r="D510" s="4">
        <v>2024</v>
      </c>
      <c r="E510" s="3" t="s">
        <v>2012</v>
      </c>
      <c r="F510" s="3" t="s">
        <v>2013</v>
      </c>
      <c r="G510" s="3" t="s">
        <v>64</v>
      </c>
      <c r="H510" s="3" t="str">
        <f>IF(G510="OBRAS","A",IF(G510="SUMINISTRO","C","E"))</f>
        <v>E</v>
      </c>
      <c r="I510" s="3" t="s">
        <v>2014</v>
      </c>
      <c r="J510" s="11" t="s">
        <v>1984</v>
      </c>
      <c r="K510" s="8">
        <v>12809.92</v>
      </c>
      <c r="L510" s="8">
        <v>15500</v>
      </c>
      <c r="M510" s="12">
        <v>12</v>
      </c>
      <c r="N510" s="3">
        <v>12</v>
      </c>
      <c r="O510" s="3" t="s">
        <v>11</v>
      </c>
      <c r="P510" s="13" t="s">
        <v>10</v>
      </c>
      <c r="Q510" s="3" t="s">
        <v>1989</v>
      </c>
      <c r="R510" s="3" t="s">
        <v>1925</v>
      </c>
      <c r="T510" s="1"/>
    </row>
    <row r="511" spans="1:20" x14ac:dyDescent="0.2">
      <c r="A511" s="3" t="s">
        <v>1909</v>
      </c>
      <c r="B511" s="3" t="s">
        <v>1910</v>
      </c>
      <c r="C511" s="3" t="s">
        <v>1911</v>
      </c>
      <c r="D511" s="4">
        <v>2024</v>
      </c>
      <c r="E511" s="1" t="s">
        <v>1090</v>
      </c>
      <c r="F511" s="1" t="s">
        <v>1088</v>
      </c>
      <c r="G511" s="1" t="s">
        <v>4</v>
      </c>
      <c r="H511" s="1" t="s">
        <v>5</v>
      </c>
      <c r="I511" s="1" t="s">
        <v>1089</v>
      </c>
      <c r="J511" s="7" t="s">
        <v>138</v>
      </c>
      <c r="K511" s="5">
        <v>2140</v>
      </c>
      <c r="L511" s="5">
        <v>2589.4</v>
      </c>
      <c r="M511" s="1">
        <v>3</v>
      </c>
      <c r="N511" s="1">
        <v>3</v>
      </c>
      <c r="O511" s="1" t="s">
        <v>11</v>
      </c>
      <c r="P511" s="1" t="s">
        <v>10</v>
      </c>
      <c r="Q511" s="1" t="s">
        <v>1924</v>
      </c>
      <c r="R511" s="1" t="s">
        <v>1925</v>
      </c>
      <c r="S511" s="1"/>
      <c r="T511" s="14"/>
    </row>
    <row r="512" spans="1:20" x14ac:dyDescent="0.2">
      <c r="A512" s="1" t="s">
        <v>1909</v>
      </c>
      <c r="B512" s="1" t="s">
        <v>1910</v>
      </c>
      <c r="C512" s="3" t="s">
        <v>1911</v>
      </c>
      <c r="D512" s="4">
        <v>2024</v>
      </c>
      <c r="E512" s="14" t="s">
        <v>2417</v>
      </c>
      <c r="F512" s="14" t="s">
        <v>2418</v>
      </c>
      <c r="G512" s="14" t="s">
        <v>4</v>
      </c>
      <c r="H512" s="3" t="str">
        <f>IF(G512="OBRAS","A",IF(G512="SUMINISTRO","C","E"))</f>
        <v>C</v>
      </c>
      <c r="I512" s="14" t="s">
        <v>2419</v>
      </c>
      <c r="J512" s="11" t="s">
        <v>460</v>
      </c>
      <c r="K512" s="21">
        <v>12214</v>
      </c>
      <c r="L512" s="21">
        <v>14778.94</v>
      </c>
      <c r="M512" s="20">
        <v>12</v>
      </c>
      <c r="N512" s="3">
        <v>12</v>
      </c>
      <c r="O512" s="3" t="s">
        <v>11</v>
      </c>
      <c r="P512" s="13" t="s">
        <v>10</v>
      </c>
      <c r="Q512" s="3" t="s">
        <v>1989</v>
      </c>
      <c r="R512" s="3" t="s">
        <v>1925</v>
      </c>
    </row>
    <row r="513" spans="1:20" x14ac:dyDescent="0.2">
      <c r="A513" s="1" t="s">
        <v>1909</v>
      </c>
      <c r="B513" s="1" t="s">
        <v>1910</v>
      </c>
      <c r="C513" s="3" t="s">
        <v>1911</v>
      </c>
      <c r="D513" s="4">
        <v>2024</v>
      </c>
      <c r="E513" s="14" t="s">
        <v>2648</v>
      </c>
      <c r="F513" s="14" t="s">
        <v>2649</v>
      </c>
      <c r="G513" s="14" t="s">
        <v>64</v>
      </c>
      <c r="H513" s="3" t="str">
        <f>IF(G513="OBRAS","A",IF(G513="SUMINISTRO","C","E"))</f>
        <v>E</v>
      </c>
      <c r="I513" s="14" t="s">
        <v>2650</v>
      </c>
      <c r="J513" s="11" t="s">
        <v>2781</v>
      </c>
      <c r="K513" s="21">
        <v>38000</v>
      </c>
      <c r="L513" s="21">
        <v>45980</v>
      </c>
      <c r="M513" s="12">
        <v>12</v>
      </c>
      <c r="N513" s="3">
        <v>12</v>
      </c>
      <c r="O513" s="3" t="s">
        <v>11</v>
      </c>
      <c r="P513" s="13" t="s">
        <v>2808</v>
      </c>
      <c r="Q513" s="3" t="s">
        <v>1989</v>
      </c>
      <c r="R513" s="3" t="s">
        <v>1925</v>
      </c>
    </row>
    <row r="514" spans="1:20" x14ac:dyDescent="0.2">
      <c r="A514" s="1" t="s">
        <v>1909</v>
      </c>
      <c r="B514" s="1" t="s">
        <v>1910</v>
      </c>
      <c r="C514" s="3" t="s">
        <v>1911</v>
      </c>
      <c r="D514" s="4">
        <v>2024</v>
      </c>
      <c r="E514" s="14" t="s">
        <v>2117</v>
      </c>
      <c r="F514" s="14" t="s">
        <v>2118</v>
      </c>
      <c r="G514" s="14" t="s">
        <v>64</v>
      </c>
      <c r="H514" s="3" t="str">
        <f>IF(G514="OBRAS","A",IF(G514="SUMINISTRO","C","E"))</f>
        <v>E</v>
      </c>
      <c r="I514" s="14" t="s">
        <v>2119</v>
      </c>
      <c r="J514" s="18" t="s">
        <v>1099</v>
      </c>
      <c r="K514" s="21">
        <v>29970</v>
      </c>
      <c r="L514" s="21">
        <v>36263.699999999997</v>
      </c>
      <c r="M514" s="12">
        <v>12</v>
      </c>
      <c r="N514" s="3">
        <v>12</v>
      </c>
      <c r="O514" s="3" t="s">
        <v>11</v>
      </c>
      <c r="P514" s="13" t="s">
        <v>10</v>
      </c>
      <c r="Q514" s="3" t="s">
        <v>1989</v>
      </c>
      <c r="R514" s="3" t="s">
        <v>1925</v>
      </c>
      <c r="S514" s="3" t="s">
        <v>1928</v>
      </c>
      <c r="T514" s="1"/>
    </row>
    <row r="515" spans="1:20" x14ac:dyDescent="0.2">
      <c r="A515" s="1" t="s">
        <v>1909</v>
      </c>
      <c r="B515" s="1" t="s">
        <v>1910</v>
      </c>
      <c r="C515" s="3" t="s">
        <v>1911</v>
      </c>
      <c r="D515" s="4">
        <v>2024</v>
      </c>
      <c r="E515" s="3" t="s">
        <v>2694</v>
      </c>
      <c r="F515" s="3" t="s">
        <v>2695</v>
      </c>
      <c r="G515" s="3" t="s">
        <v>64</v>
      </c>
      <c r="H515" s="3" t="str">
        <f>IF(G515="OBRAS","A",IF(G515="SUMINISTRO","C","E"))</f>
        <v>E</v>
      </c>
      <c r="I515" s="3" t="s">
        <v>2696</v>
      </c>
      <c r="J515" s="11" t="s">
        <v>2783</v>
      </c>
      <c r="K515" s="8">
        <v>47725.04</v>
      </c>
      <c r="L515" s="8">
        <v>57947.3</v>
      </c>
      <c r="M515" s="12">
        <v>12</v>
      </c>
      <c r="N515" s="3">
        <v>12</v>
      </c>
      <c r="O515" s="3" t="s">
        <v>11</v>
      </c>
      <c r="P515" s="13" t="s">
        <v>10</v>
      </c>
      <c r="Q515" s="3" t="s">
        <v>1989</v>
      </c>
      <c r="R515" s="3" t="s">
        <v>1925</v>
      </c>
      <c r="T515" s="14"/>
    </row>
    <row r="516" spans="1:20" x14ac:dyDescent="0.2">
      <c r="A516" s="1" t="s">
        <v>1909</v>
      </c>
      <c r="B516" s="1" t="s">
        <v>1910</v>
      </c>
      <c r="C516" s="1" t="s">
        <v>1911</v>
      </c>
      <c r="D516" s="2">
        <v>2024</v>
      </c>
      <c r="E516" s="1" t="s">
        <v>1819</v>
      </c>
      <c r="F516" s="1" t="s">
        <v>1255</v>
      </c>
      <c r="G516" s="1" t="s">
        <v>24</v>
      </c>
      <c r="H516" s="1" t="s">
        <v>25</v>
      </c>
      <c r="I516" s="1" t="s">
        <v>1818</v>
      </c>
      <c r="J516" s="7" t="s">
        <v>274</v>
      </c>
      <c r="K516" s="5">
        <v>39924.19</v>
      </c>
      <c r="L516" s="5">
        <v>48308.27</v>
      </c>
      <c r="M516" s="1">
        <v>6</v>
      </c>
      <c r="N516" s="1">
        <v>6</v>
      </c>
      <c r="O516" s="1" t="s">
        <v>11</v>
      </c>
      <c r="P516" s="1" t="s">
        <v>10</v>
      </c>
      <c r="Q516" s="1" t="s">
        <v>1924</v>
      </c>
      <c r="R516" s="1" t="s">
        <v>1925</v>
      </c>
      <c r="S516" s="1"/>
      <c r="T516" s="14"/>
    </row>
    <row r="517" spans="1:20" x14ac:dyDescent="0.2">
      <c r="A517" s="1" t="s">
        <v>1909</v>
      </c>
      <c r="B517" s="1" t="s">
        <v>1910</v>
      </c>
      <c r="C517" s="3" t="s">
        <v>1911</v>
      </c>
      <c r="D517" s="4">
        <v>2024</v>
      </c>
      <c r="E517" s="3" t="s">
        <v>2065</v>
      </c>
      <c r="F517" s="3" t="s">
        <v>2066</v>
      </c>
      <c r="G517" s="3" t="s">
        <v>4</v>
      </c>
      <c r="H517" s="3" t="str">
        <f>IF(G517="OBRAS","A",IF(G517="SUMINISTRO","C","E"))</f>
        <v>C</v>
      </c>
      <c r="I517" s="3" t="s">
        <v>2067</v>
      </c>
      <c r="J517" s="11" t="s">
        <v>540</v>
      </c>
      <c r="K517" s="8">
        <v>6354.6</v>
      </c>
      <c r="L517" s="8">
        <v>7689.0700000000006</v>
      </c>
      <c r="M517" s="12">
        <v>12</v>
      </c>
      <c r="N517" s="3">
        <v>12</v>
      </c>
      <c r="O517" s="3" t="s">
        <v>11</v>
      </c>
      <c r="P517" s="13" t="s">
        <v>10</v>
      </c>
      <c r="Q517" s="3" t="s">
        <v>1989</v>
      </c>
      <c r="R517" s="3" t="s">
        <v>1925</v>
      </c>
      <c r="T517" s="14"/>
    </row>
    <row r="518" spans="1:20" x14ac:dyDescent="0.2">
      <c r="A518" s="1" t="s">
        <v>1909</v>
      </c>
      <c r="B518" s="1" t="s">
        <v>1910</v>
      </c>
      <c r="C518" s="3" t="s">
        <v>1911</v>
      </c>
      <c r="D518" s="4">
        <v>2024</v>
      </c>
      <c r="E518" s="14" t="s">
        <v>2447</v>
      </c>
      <c r="F518" s="14" t="s">
        <v>2448</v>
      </c>
      <c r="G518" s="14" t="s">
        <v>24</v>
      </c>
      <c r="H518" s="3" t="str">
        <f>IF(G518="OBRAS","A",IF(G518="SUMINISTRO","C","E"))</f>
        <v>A</v>
      </c>
      <c r="I518" s="14" t="s">
        <v>2449</v>
      </c>
      <c r="J518" s="11" t="s">
        <v>45</v>
      </c>
      <c r="K518" s="21">
        <v>9591.1200000000008</v>
      </c>
      <c r="L518" s="21">
        <v>11605.26</v>
      </c>
      <c r="M518" s="20">
        <v>12</v>
      </c>
      <c r="N518" s="3">
        <v>12</v>
      </c>
      <c r="O518" s="3" t="s">
        <v>11</v>
      </c>
      <c r="P518" s="13" t="s">
        <v>10</v>
      </c>
      <c r="Q518" s="3" t="s">
        <v>1989</v>
      </c>
      <c r="R518" s="3" t="s">
        <v>1925</v>
      </c>
    </row>
    <row r="519" spans="1:20" x14ac:dyDescent="0.2">
      <c r="A519" s="1" t="s">
        <v>1909</v>
      </c>
      <c r="B519" s="1" t="s">
        <v>1910</v>
      </c>
      <c r="C519" s="1" t="s">
        <v>1911</v>
      </c>
      <c r="D519" s="2">
        <v>2024</v>
      </c>
      <c r="E519" s="1" t="s">
        <v>377</v>
      </c>
      <c r="F519" s="1" t="s">
        <v>375</v>
      </c>
      <c r="G519" s="1" t="s">
        <v>4</v>
      </c>
      <c r="H519" s="1" t="s">
        <v>5</v>
      </c>
      <c r="I519" s="1" t="s">
        <v>376</v>
      </c>
      <c r="J519" s="7" t="s">
        <v>181</v>
      </c>
      <c r="K519" s="5">
        <v>3855</v>
      </c>
      <c r="L519" s="5">
        <v>4664.55</v>
      </c>
      <c r="M519" s="1">
        <v>3</v>
      </c>
      <c r="N519" s="1">
        <v>3</v>
      </c>
      <c r="O519" s="1" t="s">
        <v>11</v>
      </c>
      <c r="P519" s="1" t="s">
        <v>10</v>
      </c>
      <c r="Q519" s="1" t="s">
        <v>1924</v>
      </c>
      <c r="R519" s="1" t="s">
        <v>1925</v>
      </c>
      <c r="S519" s="1"/>
      <c r="T519" s="1"/>
    </row>
    <row r="520" spans="1:20" x14ac:dyDescent="0.2">
      <c r="A520" s="1" t="s">
        <v>1909</v>
      </c>
      <c r="B520" s="1" t="s">
        <v>1910</v>
      </c>
      <c r="C520" s="1" t="s">
        <v>1911</v>
      </c>
      <c r="D520" s="2">
        <v>2024</v>
      </c>
      <c r="E520" s="1" t="s">
        <v>1397</v>
      </c>
      <c r="F520" s="1" t="s">
        <v>1395</v>
      </c>
      <c r="G520" s="1" t="s">
        <v>4</v>
      </c>
      <c r="H520" s="1" t="s">
        <v>5</v>
      </c>
      <c r="I520" s="1" t="s">
        <v>1396</v>
      </c>
      <c r="J520" s="7" t="s">
        <v>1161</v>
      </c>
      <c r="K520" s="5">
        <v>41.7</v>
      </c>
      <c r="L520" s="5">
        <v>50.46</v>
      </c>
      <c r="M520" s="1">
        <v>3</v>
      </c>
      <c r="N520" s="1">
        <v>3</v>
      </c>
      <c r="O520" s="1" t="s">
        <v>11</v>
      </c>
      <c r="P520" s="1" t="s">
        <v>10</v>
      </c>
      <c r="Q520" s="1" t="s">
        <v>1924</v>
      </c>
      <c r="R520" s="1" t="s">
        <v>1925</v>
      </c>
      <c r="S520" s="1"/>
    </row>
    <row r="521" spans="1:20" x14ac:dyDescent="0.2">
      <c r="A521" s="1" t="s">
        <v>1909</v>
      </c>
      <c r="B521" s="1" t="s">
        <v>1910</v>
      </c>
      <c r="C521" s="1" t="s">
        <v>1911</v>
      </c>
      <c r="D521" s="2">
        <v>2024</v>
      </c>
      <c r="E521" s="1" t="s">
        <v>1399</v>
      </c>
      <c r="F521" s="1" t="s">
        <v>1398</v>
      </c>
      <c r="G521" s="1" t="s">
        <v>4</v>
      </c>
      <c r="H521" s="1" t="s">
        <v>5</v>
      </c>
      <c r="I521" s="1" t="s">
        <v>1396</v>
      </c>
      <c r="J521" s="7" t="s">
        <v>138</v>
      </c>
      <c r="K521" s="5">
        <v>494.87</v>
      </c>
      <c r="L521" s="5">
        <v>598.79</v>
      </c>
      <c r="M521" s="1">
        <v>3</v>
      </c>
      <c r="N521" s="1">
        <v>3</v>
      </c>
      <c r="O521" s="1" t="s">
        <v>11</v>
      </c>
      <c r="P521" s="1" t="s">
        <v>10</v>
      </c>
      <c r="Q521" s="1" t="s">
        <v>1924</v>
      </c>
      <c r="R521" s="1" t="s">
        <v>1925</v>
      </c>
      <c r="S521" s="1"/>
      <c r="T521" s="14"/>
    </row>
    <row r="522" spans="1:20" x14ac:dyDescent="0.2">
      <c r="A522" s="1" t="s">
        <v>1909</v>
      </c>
      <c r="B522" s="1" t="s">
        <v>1910</v>
      </c>
      <c r="C522" s="1" t="s">
        <v>1911</v>
      </c>
      <c r="D522" s="2">
        <v>2024</v>
      </c>
      <c r="E522" s="1" t="s">
        <v>1401</v>
      </c>
      <c r="F522" s="1" t="s">
        <v>1400</v>
      </c>
      <c r="G522" s="1" t="s">
        <v>4</v>
      </c>
      <c r="H522" s="1" t="s">
        <v>5</v>
      </c>
      <c r="I522" s="1" t="s">
        <v>1396</v>
      </c>
      <c r="J522" s="7" t="s">
        <v>457</v>
      </c>
      <c r="K522" s="5">
        <v>414.95</v>
      </c>
      <c r="L522" s="5">
        <v>502.09</v>
      </c>
      <c r="M522" s="1">
        <v>3</v>
      </c>
      <c r="N522" s="1">
        <v>3</v>
      </c>
      <c r="O522" s="1" t="s">
        <v>11</v>
      </c>
      <c r="P522" s="1" t="s">
        <v>10</v>
      </c>
      <c r="Q522" s="1" t="s">
        <v>1924</v>
      </c>
      <c r="R522" s="1" t="s">
        <v>1925</v>
      </c>
      <c r="S522" s="1"/>
      <c r="T522" s="1"/>
    </row>
    <row r="523" spans="1:20" x14ac:dyDescent="0.2">
      <c r="A523" s="1" t="s">
        <v>1909</v>
      </c>
      <c r="B523" s="1" t="s">
        <v>1910</v>
      </c>
      <c r="C523" s="1" t="s">
        <v>1911</v>
      </c>
      <c r="D523" s="2">
        <v>2024</v>
      </c>
      <c r="E523" s="1" t="s">
        <v>1811</v>
      </c>
      <c r="F523" s="1" t="s">
        <v>1809</v>
      </c>
      <c r="G523" s="1" t="s">
        <v>24</v>
      </c>
      <c r="H523" s="1" t="s">
        <v>25</v>
      </c>
      <c r="I523" s="1" t="s">
        <v>1810</v>
      </c>
      <c r="J523" s="7" t="s">
        <v>197</v>
      </c>
      <c r="K523" s="5">
        <v>14442.32</v>
      </c>
      <c r="L523" s="5">
        <v>17475.21</v>
      </c>
      <c r="M523" s="1">
        <v>6</v>
      </c>
      <c r="N523" s="1">
        <v>6</v>
      </c>
      <c r="O523" s="1" t="s">
        <v>11</v>
      </c>
      <c r="P523" s="1" t="s">
        <v>10</v>
      </c>
      <c r="Q523" s="1" t="s">
        <v>1924</v>
      </c>
      <c r="R523" s="1" t="s">
        <v>1925</v>
      </c>
      <c r="S523" s="1"/>
      <c r="T523" s="5"/>
    </row>
    <row r="524" spans="1:20" x14ac:dyDescent="0.2">
      <c r="A524" s="1" t="s">
        <v>1909</v>
      </c>
      <c r="B524" s="1" t="s">
        <v>1910</v>
      </c>
      <c r="C524" s="1" t="s">
        <v>1911</v>
      </c>
      <c r="D524" s="2">
        <v>2024</v>
      </c>
      <c r="E524" s="1" t="s">
        <v>1238</v>
      </c>
      <c r="F524" s="1" t="s">
        <v>1236</v>
      </c>
      <c r="G524" s="1" t="s">
        <v>4</v>
      </c>
      <c r="H524" s="1" t="s">
        <v>5</v>
      </c>
      <c r="I524" s="1" t="s">
        <v>1237</v>
      </c>
      <c r="J524" s="7" t="s">
        <v>135</v>
      </c>
      <c r="K524" s="5">
        <v>1413</v>
      </c>
      <c r="L524" s="5">
        <v>1709.73</v>
      </c>
      <c r="M524" s="1">
        <v>3</v>
      </c>
      <c r="N524" s="1">
        <v>3</v>
      </c>
      <c r="O524" s="1" t="s">
        <v>11</v>
      </c>
      <c r="P524" s="1" t="s">
        <v>10</v>
      </c>
      <c r="Q524" s="1" t="s">
        <v>1924</v>
      </c>
      <c r="R524" s="1" t="s">
        <v>1925</v>
      </c>
      <c r="S524" s="1"/>
      <c r="T524" s="5"/>
    </row>
    <row r="525" spans="1:20" x14ac:dyDescent="0.2">
      <c r="A525" s="1" t="s">
        <v>1909</v>
      </c>
      <c r="B525" s="1" t="s">
        <v>1910</v>
      </c>
      <c r="C525" s="3" t="s">
        <v>1911</v>
      </c>
      <c r="D525" s="4">
        <v>2024</v>
      </c>
      <c r="E525" s="14" t="s">
        <v>2155</v>
      </c>
      <c r="F525" s="14" t="s">
        <v>2156</v>
      </c>
      <c r="G525" s="14" t="s">
        <v>64</v>
      </c>
      <c r="H525" s="3" t="str">
        <f>IF(G525="OBRAS","A",IF(G525="SUMINISTRO","C","E"))</f>
        <v>E</v>
      </c>
      <c r="I525" s="14" t="s">
        <v>2157</v>
      </c>
      <c r="J525" s="11" t="s">
        <v>1985</v>
      </c>
      <c r="K525" s="21">
        <v>6500</v>
      </c>
      <c r="L525" s="21">
        <v>7865</v>
      </c>
      <c r="M525" s="12">
        <v>12</v>
      </c>
      <c r="N525" s="3">
        <v>12</v>
      </c>
      <c r="O525" s="3" t="s">
        <v>11</v>
      </c>
      <c r="P525" s="13" t="s">
        <v>2796</v>
      </c>
      <c r="Q525" s="3" t="s">
        <v>1989</v>
      </c>
      <c r="R525" s="3" t="s">
        <v>1925</v>
      </c>
      <c r="T525" s="5"/>
    </row>
    <row r="526" spans="1:20" x14ac:dyDescent="0.2">
      <c r="A526" s="1" t="s">
        <v>1909</v>
      </c>
      <c r="B526" s="1" t="s">
        <v>1910</v>
      </c>
      <c r="C526" s="3" t="s">
        <v>1911</v>
      </c>
      <c r="D526" s="4">
        <v>2024</v>
      </c>
      <c r="E526" s="14" t="s">
        <v>2250</v>
      </c>
      <c r="F526" s="14" t="s">
        <v>2251</v>
      </c>
      <c r="G526" s="14" t="s">
        <v>64</v>
      </c>
      <c r="H526" s="3" t="str">
        <f>IF(G526="OBRAS","A",IF(G526="SUMINISTRO","C","E"))</f>
        <v>E</v>
      </c>
      <c r="I526" s="14" t="s">
        <v>2252</v>
      </c>
      <c r="J526" s="11" t="s">
        <v>1736</v>
      </c>
      <c r="K526" s="21">
        <v>37166</v>
      </c>
      <c r="L526" s="21">
        <v>44970.86</v>
      </c>
      <c r="M526" s="12">
        <v>12</v>
      </c>
      <c r="N526" s="3">
        <v>12</v>
      </c>
      <c r="O526" s="3" t="s">
        <v>11</v>
      </c>
      <c r="P526" s="13" t="s">
        <v>2797</v>
      </c>
      <c r="Q526" s="3" t="s">
        <v>1989</v>
      </c>
      <c r="R526" s="3" t="s">
        <v>1925</v>
      </c>
      <c r="T526" s="1"/>
    </row>
    <row r="527" spans="1:20" x14ac:dyDescent="0.2">
      <c r="A527" s="1" t="s">
        <v>1909</v>
      </c>
      <c r="B527" s="1" t="s">
        <v>1910</v>
      </c>
      <c r="C527" s="1" t="s">
        <v>1911</v>
      </c>
      <c r="D527" s="2">
        <v>2024</v>
      </c>
      <c r="E527" s="1" t="s">
        <v>1541</v>
      </c>
      <c r="F527" s="1" t="s">
        <v>1539</v>
      </c>
      <c r="G527" s="1" t="s">
        <v>4</v>
      </c>
      <c r="H527" s="1" t="s">
        <v>5</v>
      </c>
      <c r="I527" s="1" t="s">
        <v>1540</v>
      </c>
      <c r="J527" s="7" t="s">
        <v>489</v>
      </c>
      <c r="K527" s="5">
        <v>1151.8399999999999</v>
      </c>
      <c r="L527" s="5">
        <v>1393.73</v>
      </c>
      <c r="M527" s="1">
        <v>5</v>
      </c>
      <c r="N527" s="1">
        <v>5</v>
      </c>
      <c r="O527" s="1" t="s">
        <v>11</v>
      </c>
      <c r="P527" s="1" t="s">
        <v>10</v>
      </c>
      <c r="Q527" s="1" t="s">
        <v>1924</v>
      </c>
      <c r="R527" s="1" t="s">
        <v>1925</v>
      </c>
      <c r="S527" s="1"/>
      <c r="T527" s="1"/>
    </row>
    <row r="528" spans="1:20" x14ac:dyDescent="0.2">
      <c r="A528" s="1" t="s">
        <v>1909</v>
      </c>
      <c r="B528" s="1" t="s">
        <v>1910</v>
      </c>
      <c r="C528" s="3" t="s">
        <v>1911</v>
      </c>
      <c r="D528" s="4">
        <v>2024</v>
      </c>
      <c r="E528" s="3" t="s">
        <v>2498</v>
      </c>
      <c r="F528" s="8" t="s">
        <v>2499</v>
      </c>
      <c r="G528" s="3" t="s">
        <v>4</v>
      </c>
      <c r="H528" s="3" t="str">
        <f>IF(G528="OBRAS","A",IF(G528="SUMINISTRO","C","E"))</f>
        <v>C</v>
      </c>
      <c r="I528" s="10" t="s">
        <v>1540</v>
      </c>
      <c r="J528" s="11" t="s">
        <v>505</v>
      </c>
      <c r="K528" s="8">
        <v>28057.919999999998</v>
      </c>
      <c r="L528" s="8">
        <v>33950.080000000002</v>
      </c>
      <c r="M528" s="12">
        <v>12</v>
      </c>
      <c r="N528" s="3">
        <v>12</v>
      </c>
      <c r="O528" s="3" t="s">
        <v>11</v>
      </c>
      <c r="P528" s="13" t="s">
        <v>10</v>
      </c>
      <c r="Q528" s="3" t="s">
        <v>1989</v>
      </c>
      <c r="R528" s="3" t="s">
        <v>1925</v>
      </c>
      <c r="T528" s="14"/>
    </row>
    <row r="529" spans="1:20" x14ac:dyDescent="0.2">
      <c r="A529" s="1" t="s">
        <v>1909</v>
      </c>
      <c r="B529" s="1" t="s">
        <v>1910</v>
      </c>
      <c r="C529" s="1" t="s">
        <v>1911</v>
      </c>
      <c r="D529" s="2">
        <v>2024</v>
      </c>
      <c r="E529" s="1" t="s">
        <v>1902</v>
      </c>
      <c r="F529" s="1" t="s">
        <v>1900</v>
      </c>
      <c r="G529" s="1" t="s">
        <v>4</v>
      </c>
      <c r="H529" s="1" t="s">
        <v>5</v>
      </c>
      <c r="I529" s="1" t="s">
        <v>1901</v>
      </c>
      <c r="J529" s="7" t="s">
        <v>691</v>
      </c>
      <c r="K529" s="5">
        <v>10813.5</v>
      </c>
      <c r="L529" s="5">
        <v>13084.34</v>
      </c>
      <c r="M529" s="1">
        <v>3</v>
      </c>
      <c r="N529" s="1">
        <v>3</v>
      </c>
      <c r="O529" s="1" t="s">
        <v>11</v>
      </c>
      <c r="P529" s="1" t="s">
        <v>10</v>
      </c>
      <c r="Q529" s="1" t="s">
        <v>1924</v>
      </c>
      <c r="R529" s="1" t="s">
        <v>1925</v>
      </c>
      <c r="S529" s="1"/>
      <c r="T529" s="14"/>
    </row>
    <row r="530" spans="1:20" x14ac:dyDescent="0.2">
      <c r="A530" s="1" t="s">
        <v>1909</v>
      </c>
      <c r="B530" s="1" t="s">
        <v>1910</v>
      </c>
      <c r="C530" s="1" t="s">
        <v>1911</v>
      </c>
      <c r="D530" s="2">
        <v>2024</v>
      </c>
      <c r="E530" s="1" t="s">
        <v>1799</v>
      </c>
      <c r="F530" s="1" t="s">
        <v>1797</v>
      </c>
      <c r="G530" s="1" t="s">
        <v>24</v>
      </c>
      <c r="H530" s="1" t="s">
        <v>25</v>
      </c>
      <c r="I530" s="1" t="s">
        <v>1798</v>
      </c>
      <c r="J530" s="7" t="s">
        <v>176</v>
      </c>
      <c r="K530" s="5">
        <v>39080.230000000003</v>
      </c>
      <c r="L530" s="5">
        <v>47287.08</v>
      </c>
      <c r="M530" s="1">
        <v>5</v>
      </c>
      <c r="N530" s="1">
        <v>5</v>
      </c>
      <c r="O530" s="1" t="s">
        <v>11</v>
      </c>
      <c r="P530" s="1" t="s">
        <v>10</v>
      </c>
      <c r="Q530" s="1" t="s">
        <v>1924</v>
      </c>
      <c r="R530" s="1" t="s">
        <v>1925</v>
      </c>
      <c r="S530" s="1"/>
      <c r="T530" s="5"/>
    </row>
    <row r="531" spans="1:20" x14ac:dyDescent="0.2">
      <c r="A531" s="3" t="s">
        <v>1909</v>
      </c>
      <c r="B531" s="3" t="s">
        <v>1910</v>
      </c>
      <c r="C531" s="3" t="s">
        <v>1911</v>
      </c>
      <c r="D531" s="4">
        <v>2024</v>
      </c>
      <c r="E531" s="1" t="s">
        <v>1285</v>
      </c>
      <c r="F531" s="1" t="s">
        <v>1283</v>
      </c>
      <c r="G531" s="1" t="s">
        <v>24</v>
      </c>
      <c r="H531" s="1" t="s">
        <v>25</v>
      </c>
      <c r="I531" s="1" t="s">
        <v>1284</v>
      </c>
      <c r="J531" s="7" t="s">
        <v>1171</v>
      </c>
      <c r="K531" s="5">
        <v>12910</v>
      </c>
      <c r="L531" s="5">
        <v>15621.1</v>
      </c>
      <c r="M531" s="1">
        <v>9</v>
      </c>
      <c r="N531" s="1">
        <v>9</v>
      </c>
      <c r="O531" s="1" t="s">
        <v>11</v>
      </c>
      <c r="P531" s="1" t="s">
        <v>10</v>
      </c>
      <c r="Q531" s="1" t="s">
        <v>1924</v>
      </c>
      <c r="R531" s="1" t="s">
        <v>1925</v>
      </c>
      <c r="S531" s="1"/>
      <c r="T531" s="16"/>
    </row>
    <row r="532" spans="1:20" x14ac:dyDescent="0.2">
      <c r="A532" s="1" t="s">
        <v>1909</v>
      </c>
      <c r="B532" s="1" t="s">
        <v>1910</v>
      </c>
      <c r="C532" s="1" t="s">
        <v>1911</v>
      </c>
      <c r="D532" s="2">
        <v>2024</v>
      </c>
      <c r="E532" s="1" t="s">
        <v>1287</v>
      </c>
      <c r="F532" s="1" t="s">
        <v>1286</v>
      </c>
      <c r="G532" s="1" t="s">
        <v>24</v>
      </c>
      <c r="H532" s="1" t="s">
        <v>25</v>
      </c>
      <c r="I532" s="1" t="s">
        <v>1284</v>
      </c>
      <c r="J532" s="7" t="s">
        <v>68</v>
      </c>
      <c r="K532" s="5">
        <v>6659.24</v>
      </c>
      <c r="L532" s="5">
        <v>8057.68</v>
      </c>
      <c r="M532" s="1">
        <v>3</v>
      </c>
      <c r="N532" s="1">
        <v>3</v>
      </c>
      <c r="O532" s="1" t="s">
        <v>11</v>
      </c>
      <c r="P532" s="1" t="s">
        <v>10</v>
      </c>
      <c r="Q532" s="1" t="s">
        <v>1924</v>
      </c>
      <c r="R532" s="1" t="s">
        <v>1925</v>
      </c>
      <c r="S532" s="1"/>
      <c r="T532" s="5"/>
    </row>
    <row r="533" spans="1:20" x14ac:dyDescent="0.2">
      <c r="A533" s="1" t="s">
        <v>1909</v>
      </c>
      <c r="B533" s="1" t="s">
        <v>1910</v>
      </c>
      <c r="C533" s="1" t="s">
        <v>1911</v>
      </c>
      <c r="D533" s="2">
        <v>2024</v>
      </c>
      <c r="E533" s="1" t="s">
        <v>1512</v>
      </c>
      <c r="F533" s="1" t="s">
        <v>1510</v>
      </c>
      <c r="G533" s="1" t="s">
        <v>64</v>
      </c>
      <c r="H533" s="1" t="s">
        <v>65</v>
      </c>
      <c r="I533" s="1" t="s">
        <v>1511</v>
      </c>
      <c r="J533" s="7" t="s">
        <v>257</v>
      </c>
      <c r="K533" s="5">
        <v>4600</v>
      </c>
      <c r="L533" s="5">
        <v>5566</v>
      </c>
      <c r="M533" s="1">
        <v>1</v>
      </c>
      <c r="N533" s="1">
        <v>1</v>
      </c>
      <c r="O533" s="1" t="s">
        <v>11</v>
      </c>
      <c r="P533" s="1" t="s">
        <v>10</v>
      </c>
      <c r="Q533" s="1" t="s">
        <v>1924</v>
      </c>
      <c r="R533" s="1" t="s">
        <v>1925</v>
      </c>
      <c r="S533" s="1"/>
      <c r="T533" s="1"/>
    </row>
    <row r="534" spans="1:20" x14ac:dyDescent="0.2">
      <c r="A534" s="1" t="s">
        <v>1909</v>
      </c>
      <c r="B534" s="1" t="s">
        <v>1910</v>
      </c>
      <c r="C534" s="3" t="s">
        <v>1911</v>
      </c>
      <c r="D534" s="4">
        <v>2024</v>
      </c>
      <c r="E534" s="3" t="s">
        <v>2673</v>
      </c>
      <c r="F534" s="3" t="s">
        <v>2674</v>
      </c>
      <c r="G534" s="3" t="s">
        <v>4</v>
      </c>
      <c r="H534" s="3" t="str">
        <f>IF(G534="OBRAS","A",IF(G534="SUMINISTRO","C","E"))</f>
        <v>C</v>
      </c>
      <c r="I534" s="3" t="s">
        <v>1511</v>
      </c>
      <c r="J534" s="11" t="s">
        <v>2782</v>
      </c>
      <c r="K534" s="8">
        <v>14500</v>
      </c>
      <c r="L534" s="8">
        <v>17545</v>
      </c>
      <c r="M534" s="12">
        <v>12</v>
      </c>
      <c r="N534" s="3">
        <v>12</v>
      </c>
      <c r="O534" s="3" t="s">
        <v>11</v>
      </c>
      <c r="P534" s="13" t="s">
        <v>10</v>
      </c>
      <c r="Q534" s="3" t="s">
        <v>1989</v>
      </c>
      <c r="R534" s="3" t="s">
        <v>1925</v>
      </c>
      <c r="T534" s="1"/>
    </row>
    <row r="535" spans="1:20" x14ac:dyDescent="0.2">
      <c r="A535" s="1" t="s">
        <v>1909</v>
      </c>
      <c r="B535" s="1" t="s">
        <v>1910</v>
      </c>
      <c r="C535" s="1" t="s">
        <v>1911</v>
      </c>
      <c r="D535" s="2">
        <v>2024</v>
      </c>
      <c r="E535" s="1" t="s">
        <v>254</v>
      </c>
      <c r="F535" s="1" t="s">
        <v>252</v>
      </c>
      <c r="G535" s="1" t="s">
        <v>4</v>
      </c>
      <c r="H535" s="1" t="s">
        <v>5</v>
      </c>
      <c r="I535" s="1" t="s">
        <v>253</v>
      </c>
      <c r="J535" s="7" t="s">
        <v>135</v>
      </c>
      <c r="K535" s="5">
        <v>166.43</v>
      </c>
      <c r="L535" s="5">
        <v>201.38</v>
      </c>
      <c r="M535" s="1">
        <v>5</v>
      </c>
      <c r="N535" s="1">
        <v>5</v>
      </c>
      <c r="O535" s="1" t="s">
        <v>11</v>
      </c>
      <c r="P535" s="1" t="s">
        <v>10</v>
      </c>
      <c r="Q535" s="1" t="s">
        <v>1924</v>
      </c>
      <c r="R535" s="1" t="s">
        <v>1925</v>
      </c>
      <c r="S535" s="1"/>
      <c r="T535" s="1"/>
    </row>
    <row r="536" spans="1:20" x14ac:dyDescent="0.2">
      <c r="A536" s="1" t="s">
        <v>1909</v>
      </c>
      <c r="B536" s="1" t="s">
        <v>1910</v>
      </c>
      <c r="C536" s="3" t="s">
        <v>1911</v>
      </c>
      <c r="D536" s="4">
        <v>2024</v>
      </c>
      <c r="E536" s="3" t="s">
        <v>2350</v>
      </c>
      <c r="F536" s="3" t="s">
        <v>2351</v>
      </c>
      <c r="G536" s="3" t="s">
        <v>4</v>
      </c>
      <c r="H536" s="3" t="str">
        <f>IF(G536="OBRAS","A",IF(G536="SUMINISTRO","C","E"))</f>
        <v>C</v>
      </c>
      <c r="I536" s="3" t="s">
        <v>2352</v>
      </c>
      <c r="J536" s="11" t="s">
        <v>326</v>
      </c>
      <c r="K536" s="8">
        <v>11728</v>
      </c>
      <c r="L536" s="8">
        <v>14190.880000000001</v>
      </c>
      <c r="M536" s="20">
        <v>12</v>
      </c>
      <c r="N536" s="3">
        <v>12</v>
      </c>
      <c r="O536" s="3" t="s">
        <v>11</v>
      </c>
      <c r="P536" s="13" t="s">
        <v>10</v>
      </c>
      <c r="Q536" s="3" t="s">
        <v>1989</v>
      </c>
      <c r="R536" s="3" t="s">
        <v>1925</v>
      </c>
      <c r="T536" s="1"/>
    </row>
    <row r="537" spans="1:20" x14ac:dyDescent="0.2">
      <c r="A537" s="1" t="s">
        <v>1909</v>
      </c>
      <c r="B537" s="1" t="s">
        <v>1910</v>
      </c>
      <c r="C537" s="3" t="s">
        <v>1911</v>
      </c>
      <c r="D537" s="4">
        <v>2024</v>
      </c>
      <c r="E537" s="3" t="s">
        <v>2453</v>
      </c>
      <c r="F537" s="3" t="s">
        <v>2454</v>
      </c>
      <c r="G537" s="3" t="s">
        <v>64</v>
      </c>
      <c r="H537" s="3" t="str">
        <f>IF(G537="OBRAS","A",IF(G537="SUMINISTRO","C","E"))</f>
        <v>E</v>
      </c>
      <c r="I537" s="3" t="s">
        <v>2455</v>
      </c>
      <c r="J537" s="11" t="s">
        <v>223</v>
      </c>
      <c r="K537" s="8">
        <v>23305.79</v>
      </c>
      <c r="L537" s="8">
        <v>28200</v>
      </c>
      <c r="M537" s="12">
        <v>12</v>
      </c>
      <c r="N537" s="3">
        <v>12</v>
      </c>
      <c r="O537" s="3" t="s">
        <v>11</v>
      </c>
      <c r="P537" s="13" t="s">
        <v>10</v>
      </c>
      <c r="Q537" s="3" t="s">
        <v>1989</v>
      </c>
      <c r="R537" s="3" t="s">
        <v>1925</v>
      </c>
    </row>
    <row r="538" spans="1:20" x14ac:dyDescent="0.2">
      <c r="A538" s="1" t="s">
        <v>1909</v>
      </c>
      <c r="B538" s="1" t="s">
        <v>1910</v>
      </c>
      <c r="C538" s="1" t="s">
        <v>1911</v>
      </c>
      <c r="D538" s="2">
        <v>2024</v>
      </c>
      <c r="E538" s="1" t="s">
        <v>777</v>
      </c>
      <c r="F538" s="1" t="s">
        <v>774</v>
      </c>
      <c r="G538" s="1" t="s">
        <v>4</v>
      </c>
      <c r="H538" s="1" t="s">
        <v>5</v>
      </c>
      <c r="I538" s="1" t="s">
        <v>2763</v>
      </c>
      <c r="J538" s="7" t="s">
        <v>776</v>
      </c>
      <c r="K538" s="5">
        <v>1444</v>
      </c>
      <c r="L538" s="5">
        <v>1747.24</v>
      </c>
      <c r="M538" s="1">
        <v>3</v>
      </c>
      <c r="N538" s="1">
        <v>3</v>
      </c>
      <c r="O538" s="1" t="s">
        <v>11</v>
      </c>
      <c r="P538" s="1" t="s">
        <v>10</v>
      </c>
      <c r="Q538" s="1" t="s">
        <v>1924</v>
      </c>
      <c r="R538" s="1" t="s">
        <v>1925</v>
      </c>
      <c r="S538" s="1"/>
      <c r="T538" s="1"/>
    </row>
    <row r="539" spans="1:20" x14ac:dyDescent="0.2">
      <c r="A539" s="1" t="s">
        <v>1909</v>
      </c>
      <c r="B539" s="1" t="s">
        <v>1910</v>
      </c>
      <c r="C539" s="1" t="s">
        <v>1911</v>
      </c>
      <c r="D539" s="2">
        <v>2024</v>
      </c>
      <c r="E539" s="1" t="s">
        <v>779</v>
      </c>
      <c r="F539" s="1" t="s">
        <v>778</v>
      </c>
      <c r="G539" s="1" t="s">
        <v>4</v>
      </c>
      <c r="H539" s="1" t="s">
        <v>5</v>
      </c>
      <c r="I539" s="1" t="s">
        <v>2763</v>
      </c>
      <c r="J539" s="7" t="s">
        <v>170</v>
      </c>
      <c r="K539" s="5">
        <v>139</v>
      </c>
      <c r="L539" s="5">
        <v>168.19</v>
      </c>
      <c r="M539" s="1">
        <v>7</v>
      </c>
      <c r="N539" s="1">
        <v>7</v>
      </c>
      <c r="O539" s="1" t="s">
        <v>11</v>
      </c>
      <c r="P539" s="1" t="s">
        <v>10</v>
      </c>
      <c r="Q539" s="1" t="s">
        <v>1924</v>
      </c>
      <c r="R539" s="1" t="s">
        <v>1925</v>
      </c>
      <c r="S539" s="1"/>
    </row>
    <row r="540" spans="1:20" x14ac:dyDescent="0.2">
      <c r="A540" s="3" t="s">
        <v>1909</v>
      </c>
      <c r="B540" s="3" t="s">
        <v>1910</v>
      </c>
      <c r="C540" s="3" t="s">
        <v>1911</v>
      </c>
      <c r="D540" s="4">
        <v>2024</v>
      </c>
      <c r="E540" s="1" t="s">
        <v>781</v>
      </c>
      <c r="F540" s="1" t="s">
        <v>780</v>
      </c>
      <c r="G540" s="1" t="s">
        <v>4</v>
      </c>
      <c r="H540" s="1" t="s">
        <v>5</v>
      </c>
      <c r="I540" s="1" t="s">
        <v>2763</v>
      </c>
      <c r="J540" s="7" t="s">
        <v>185</v>
      </c>
      <c r="K540" s="5">
        <v>941</v>
      </c>
      <c r="L540" s="5">
        <v>1138.6099999999999</v>
      </c>
      <c r="M540" s="1">
        <v>3</v>
      </c>
      <c r="N540" s="1">
        <v>3</v>
      </c>
      <c r="O540" s="1" t="s">
        <v>11</v>
      </c>
      <c r="P540" s="1" t="s">
        <v>10</v>
      </c>
      <c r="Q540" s="1" t="s">
        <v>1924</v>
      </c>
      <c r="R540" s="1" t="s">
        <v>1925</v>
      </c>
      <c r="S540" s="1"/>
    </row>
    <row r="541" spans="1:20" x14ac:dyDescent="0.2">
      <c r="A541" s="1" t="s">
        <v>1909</v>
      </c>
      <c r="B541" s="1" t="s">
        <v>1910</v>
      </c>
      <c r="C541" s="3" t="s">
        <v>1911</v>
      </c>
      <c r="D541" s="4">
        <v>2024</v>
      </c>
      <c r="E541" s="3" t="s">
        <v>2158</v>
      </c>
      <c r="F541" s="3" t="s">
        <v>2159</v>
      </c>
      <c r="G541" s="3" t="s">
        <v>4</v>
      </c>
      <c r="H541" s="3" t="str">
        <f>IF(G541="OBRAS","A",IF(G541="SUMINISTRO","C","E"))</f>
        <v>C</v>
      </c>
      <c r="I541" s="3" t="s">
        <v>775</v>
      </c>
      <c r="J541" s="11" t="s">
        <v>554</v>
      </c>
      <c r="K541" s="8">
        <v>25325</v>
      </c>
      <c r="L541" s="8">
        <v>30643.25</v>
      </c>
      <c r="M541" s="20">
        <v>12</v>
      </c>
      <c r="N541" s="3">
        <v>12</v>
      </c>
      <c r="O541" s="3" t="s">
        <v>11</v>
      </c>
      <c r="P541" s="13" t="s">
        <v>10</v>
      </c>
      <c r="Q541" s="3" t="s">
        <v>1989</v>
      </c>
      <c r="R541" s="3" t="s">
        <v>1925</v>
      </c>
      <c r="T541" s="1"/>
    </row>
    <row r="542" spans="1:20" x14ac:dyDescent="0.2">
      <c r="A542" s="1" t="s">
        <v>1909</v>
      </c>
      <c r="B542" s="1" t="s">
        <v>1910</v>
      </c>
      <c r="C542" s="1" t="s">
        <v>1911</v>
      </c>
      <c r="D542" s="2">
        <v>2024</v>
      </c>
      <c r="E542" s="1" t="s">
        <v>969</v>
      </c>
      <c r="F542" s="1" t="s">
        <v>967</v>
      </c>
      <c r="G542" s="1" t="s">
        <v>4</v>
      </c>
      <c r="H542" s="1" t="s">
        <v>5</v>
      </c>
      <c r="I542" s="1" t="s">
        <v>968</v>
      </c>
      <c r="J542" s="7" t="s">
        <v>340</v>
      </c>
      <c r="K542" s="5">
        <v>7875</v>
      </c>
      <c r="L542" s="5">
        <v>9528.75</v>
      </c>
      <c r="M542" s="1">
        <v>3</v>
      </c>
      <c r="N542" s="1">
        <v>3</v>
      </c>
      <c r="O542" s="1" t="s">
        <v>11</v>
      </c>
      <c r="P542" s="1" t="s">
        <v>10</v>
      </c>
      <c r="Q542" s="1" t="s">
        <v>1924</v>
      </c>
      <c r="R542" s="1" t="s">
        <v>1925</v>
      </c>
      <c r="S542" s="1"/>
      <c r="T542" s="1"/>
    </row>
    <row r="543" spans="1:20" x14ac:dyDescent="0.2">
      <c r="A543" s="3" t="s">
        <v>1909</v>
      </c>
      <c r="B543" s="3" t="s">
        <v>1910</v>
      </c>
      <c r="C543" s="3" t="s">
        <v>1911</v>
      </c>
      <c r="D543" s="4">
        <v>2024</v>
      </c>
      <c r="E543" s="1" t="s">
        <v>171</v>
      </c>
      <c r="F543" s="1" t="s">
        <v>168</v>
      </c>
      <c r="G543" s="1" t="s">
        <v>4</v>
      </c>
      <c r="H543" s="1" t="s">
        <v>5</v>
      </c>
      <c r="I543" s="1" t="s">
        <v>169</v>
      </c>
      <c r="J543" s="7" t="s">
        <v>170</v>
      </c>
      <c r="K543" s="5">
        <v>3812</v>
      </c>
      <c r="L543" s="5">
        <v>4612.5200000000004</v>
      </c>
      <c r="M543" s="1">
        <v>4</v>
      </c>
      <c r="N543" s="1">
        <v>4</v>
      </c>
      <c r="O543" s="1" t="s">
        <v>11</v>
      </c>
      <c r="P543" s="1" t="s">
        <v>10</v>
      </c>
      <c r="Q543" s="1" t="s">
        <v>1924</v>
      </c>
      <c r="R543" s="1" t="s">
        <v>1925</v>
      </c>
      <c r="S543" s="1"/>
      <c r="T543" s="1"/>
    </row>
    <row r="544" spans="1:20" x14ac:dyDescent="0.2">
      <c r="A544" s="1" t="s">
        <v>1909</v>
      </c>
      <c r="B544" s="1" t="s">
        <v>1910</v>
      </c>
      <c r="C544" s="1" t="s">
        <v>1911</v>
      </c>
      <c r="D544" s="2">
        <v>2024</v>
      </c>
      <c r="E544" s="1" t="s">
        <v>173</v>
      </c>
      <c r="F544" s="1" t="s">
        <v>172</v>
      </c>
      <c r="G544" s="1" t="s">
        <v>4</v>
      </c>
      <c r="H544" s="1" t="s">
        <v>5</v>
      </c>
      <c r="I544" s="1" t="s">
        <v>169</v>
      </c>
      <c r="J544" s="7" t="s">
        <v>19</v>
      </c>
      <c r="K544" s="5">
        <v>2646.15</v>
      </c>
      <c r="L544" s="5">
        <v>3201.84</v>
      </c>
      <c r="M544" s="1">
        <v>3</v>
      </c>
      <c r="N544" s="1">
        <v>3</v>
      </c>
      <c r="O544" s="1" t="s">
        <v>11</v>
      </c>
      <c r="P544" s="1" t="s">
        <v>10</v>
      </c>
      <c r="Q544" s="1" t="s">
        <v>1924</v>
      </c>
      <c r="R544" s="1" t="s">
        <v>1925</v>
      </c>
      <c r="S544" s="1"/>
    </row>
    <row r="545" spans="1:20" x14ac:dyDescent="0.2">
      <c r="A545" s="1" t="s">
        <v>1909</v>
      </c>
      <c r="B545" s="1" t="s">
        <v>1910</v>
      </c>
      <c r="C545" s="3" t="s">
        <v>1911</v>
      </c>
      <c r="D545" s="4">
        <v>2024</v>
      </c>
      <c r="E545" s="14" t="s">
        <v>2083</v>
      </c>
      <c r="F545" s="14" t="s">
        <v>2084</v>
      </c>
      <c r="G545" s="14" t="s">
        <v>4</v>
      </c>
      <c r="H545" s="3" t="str">
        <f>IF(G545="OBRAS","A",IF(G545="SUMINISTRO","C","E"))</f>
        <v>C</v>
      </c>
      <c r="I545" s="14" t="s">
        <v>2085</v>
      </c>
      <c r="J545" s="11" t="s">
        <v>537</v>
      </c>
      <c r="K545" s="21">
        <v>16000</v>
      </c>
      <c r="L545" s="21">
        <v>19360</v>
      </c>
      <c r="M545" s="15">
        <v>12</v>
      </c>
      <c r="N545" s="3">
        <v>12</v>
      </c>
      <c r="O545" s="3" t="s">
        <v>11</v>
      </c>
      <c r="P545" s="13" t="s">
        <v>2798</v>
      </c>
      <c r="Q545" s="3" t="s">
        <v>1989</v>
      </c>
      <c r="R545" s="3" t="s">
        <v>1925</v>
      </c>
      <c r="T545" s="1"/>
    </row>
    <row r="546" spans="1:20" x14ac:dyDescent="0.2">
      <c r="A546" s="1" t="s">
        <v>1909</v>
      </c>
      <c r="B546" s="1" t="s">
        <v>1910</v>
      </c>
      <c r="C546" s="1" t="s">
        <v>1911</v>
      </c>
      <c r="D546" s="2">
        <v>2024</v>
      </c>
      <c r="E546" s="1" t="s">
        <v>876</v>
      </c>
      <c r="F546" s="1" t="s">
        <v>873</v>
      </c>
      <c r="G546" s="1" t="s">
        <v>64</v>
      </c>
      <c r="H546" s="1" t="s">
        <v>65</v>
      </c>
      <c r="I546" s="1" t="s">
        <v>874</v>
      </c>
      <c r="J546" s="7" t="s">
        <v>875</v>
      </c>
      <c r="K546" s="5">
        <v>5444</v>
      </c>
      <c r="L546" s="5">
        <v>6587.24</v>
      </c>
      <c r="M546" s="1">
        <v>2</v>
      </c>
      <c r="N546" s="1">
        <v>2</v>
      </c>
      <c r="O546" s="1" t="s">
        <v>11</v>
      </c>
      <c r="P546" s="1" t="s">
        <v>10</v>
      </c>
      <c r="Q546" s="1" t="s">
        <v>1924</v>
      </c>
      <c r="R546" s="1" t="s">
        <v>1925</v>
      </c>
      <c r="S546" s="1"/>
      <c r="T546" s="1"/>
    </row>
    <row r="547" spans="1:20" x14ac:dyDescent="0.2">
      <c r="A547" s="1" t="s">
        <v>1909</v>
      </c>
      <c r="B547" s="1" t="s">
        <v>1910</v>
      </c>
      <c r="C547" s="1" t="s">
        <v>1911</v>
      </c>
      <c r="D547" s="2">
        <v>2024</v>
      </c>
      <c r="E547" s="1" t="s">
        <v>1937</v>
      </c>
      <c r="F547" s="1" t="s">
        <v>1938</v>
      </c>
      <c r="G547" s="1" t="s">
        <v>4</v>
      </c>
      <c r="H547" s="1" t="str">
        <f>IF(G547="SERVICIO","E","C")</f>
        <v>C</v>
      </c>
      <c r="I547" s="1" t="s">
        <v>874</v>
      </c>
      <c r="J547" s="6" t="s">
        <v>1985</v>
      </c>
      <c r="K547" s="5">
        <v>9907.9</v>
      </c>
      <c r="L547" s="5">
        <v>11988.56</v>
      </c>
      <c r="M547" s="1">
        <v>12</v>
      </c>
      <c r="N547" s="1">
        <v>12</v>
      </c>
      <c r="O547" s="1" t="s">
        <v>11</v>
      </c>
      <c r="P547" s="1" t="s">
        <v>10</v>
      </c>
      <c r="Q547" s="1" t="s">
        <v>1989</v>
      </c>
      <c r="R547" s="1" t="s">
        <v>1925</v>
      </c>
      <c r="S547" s="1"/>
      <c r="T547" s="1"/>
    </row>
    <row r="548" spans="1:20" x14ac:dyDescent="0.2">
      <c r="A548" s="1" t="s">
        <v>1909</v>
      </c>
      <c r="B548" s="1" t="s">
        <v>1910</v>
      </c>
      <c r="C548" s="3" t="s">
        <v>1911</v>
      </c>
      <c r="D548" s="4">
        <v>2024</v>
      </c>
      <c r="E548" s="3" t="s">
        <v>2564</v>
      </c>
      <c r="F548" s="3" t="s">
        <v>2565</v>
      </c>
      <c r="G548" s="3" t="s">
        <v>4</v>
      </c>
      <c r="H548" s="3" t="str">
        <f>IF(G548="OBRAS","A",IF(G548="SUMINISTRO","C","E"))</f>
        <v>C</v>
      </c>
      <c r="I548" s="3" t="s">
        <v>874</v>
      </c>
      <c r="J548" s="11" t="s">
        <v>497</v>
      </c>
      <c r="K548" s="8">
        <v>5850</v>
      </c>
      <c r="L548" s="8">
        <v>7078.5</v>
      </c>
      <c r="M548" s="12">
        <v>12</v>
      </c>
      <c r="N548" s="3">
        <v>12</v>
      </c>
      <c r="O548" s="3" t="s">
        <v>11</v>
      </c>
      <c r="P548" s="13" t="s">
        <v>10</v>
      </c>
      <c r="Q548" s="3" t="s">
        <v>1989</v>
      </c>
      <c r="R548" s="3" t="s">
        <v>1925</v>
      </c>
      <c r="T548" s="17"/>
    </row>
    <row r="549" spans="1:20" x14ac:dyDescent="0.2">
      <c r="A549" s="1" t="s">
        <v>1909</v>
      </c>
      <c r="B549" s="1" t="s">
        <v>1910</v>
      </c>
      <c r="C549" s="1" t="s">
        <v>1911</v>
      </c>
      <c r="D549" s="2">
        <v>2024</v>
      </c>
      <c r="E549" s="1" t="s">
        <v>879</v>
      </c>
      <c r="F549" s="1" t="s">
        <v>877</v>
      </c>
      <c r="G549" s="1" t="s">
        <v>24</v>
      </c>
      <c r="H549" s="1" t="s">
        <v>25</v>
      </c>
      <c r="I549" s="1" t="s">
        <v>878</v>
      </c>
      <c r="J549" s="7" t="s">
        <v>194</v>
      </c>
      <c r="K549" s="5">
        <v>28857.119999999999</v>
      </c>
      <c r="L549" s="5">
        <v>34917.120000000003</v>
      </c>
      <c r="M549" s="1">
        <v>6</v>
      </c>
      <c r="N549" s="1">
        <v>6</v>
      </c>
      <c r="O549" s="1" t="s">
        <v>11</v>
      </c>
      <c r="P549" s="1" t="s">
        <v>10</v>
      </c>
      <c r="Q549" s="1" t="s">
        <v>1924</v>
      </c>
      <c r="R549" s="1" t="s">
        <v>1925</v>
      </c>
      <c r="S549" s="1"/>
      <c r="T549" s="1"/>
    </row>
    <row r="550" spans="1:20" x14ac:dyDescent="0.2">
      <c r="A550" s="1" t="s">
        <v>1909</v>
      </c>
      <c r="B550" s="1" t="s">
        <v>1910</v>
      </c>
      <c r="C550" s="1" t="s">
        <v>1911</v>
      </c>
      <c r="D550" s="2">
        <v>2024</v>
      </c>
      <c r="E550" s="1" t="s">
        <v>881</v>
      </c>
      <c r="F550" s="1" t="s">
        <v>880</v>
      </c>
      <c r="G550" s="1" t="s">
        <v>24</v>
      </c>
      <c r="H550" s="1" t="s">
        <v>25</v>
      </c>
      <c r="I550" s="1" t="s">
        <v>878</v>
      </c>
      <c r="J550" s="7" t="s">
        <v>552</v>
      </c>
      <c r="K550" s="5">
        <v>36413.11</v>
      </c>
      <c r="L550" s="5">
        <v>44059.86</v>
      </c>
      <c r="M550" s="1">
        <v>6</v>
      </c>
      <c r="N550" s="1">
        <v>6</v>
      </c>
      <c r="O550" s="1" t="s">
        <v>11</v>
      </c>
      <c r="P550" s="1" t="s">
        <v>10</v>
      </c>
      <c r="Q550" s="1" t="s">
        <v>1924</v>
      </c>
      <c r="R550" s="1" t="s">
        <v>1925</v>
      </c>
      <c r="S550" s="1"/>
      <c r="T550" s="1"/>
    </row>
    <row r="551" spans="1:20" x14ac:dyDescent="0.2">
      <c r="A551" s="1" t="s">
        <v>1909</v>
      </c>
      <c r="B551" s="1" t="s">
        <v>1910</v>
      </c>
      <c r="C551" s="1" t="s">
        <v>1911</v>
      </c>
      <c r="D551" s="2">
        <v>2024</v>
      </c>
      <c r="E551" s="1" t="s">
        <v>883</v>
      </c>
      <c r="F551" s="1" t="s">
        <v>882</v>
      </c>
      <c r="G551" s="1" t="s">
        <v>24</v>
      </c>
      <c r="H551" s="1" t="s">
        <v>25</v>
      </c>
      <c r="I551" s="1" t="s">
        <v>878</v>
      </c>
      <c r="J551" s="7" t="s">
        <v>691</v>
      </c>
      <c r="K551" s="5">
        <v>39394.870000000003</v>
      </c>
      <c r="L551" s="5">
        <v>47667.79</v>
      </c>
      <c r="M551" s="1">
        <v>6</v>
      </c>
      <c r="N551" s="1">
        <v>6</v>
      </c>
      <c r="O551" s="1" t="s">
        <v>11</v>
      </c>
      <c r="P551" s="1" t="s">
        <v>10</v>
      </c>
      <c r="Q551" s="1" t="s">
        <v>1924</v>
      </c>
      <c r="R551" s="1" t="s">
        <v>1925</v>
      </c>
      <c r="S551" s="1"/>
      <c r="T551" s="16"/>
    </row>
    <row r="552" spans="1:20" x14ac:dyDescent="0.2">
      <c r="A552" s="3" t="s">
        <v>1909</v>
      </c>
      <c r="B552" s="3" t="s">
        <v>1910</v>
      </c>
      <c r="C552" s="3" t="s">
        <v>1911</v>
      </c>
      <c r="D552" s="4">
        <v>2024</v>
      </c>
      <c r="E552" s="1" t="s">
        <v>1172</v>
      </c>
      <c r="F552" s="1" t="s">
        <v>1169</v>
      </c>
      <c r="G552" s="1" t="s">
        <v>4</v>
      </c>
      <c r="H552" s="1" t="s">
        <v>5</v>
      </c>
      <c r="I552" s="1" t="s">
        <v>1170</v>
      </c>
      <c r="J552" s="7" t="s">
        <v>1171</v>
      </c>
      <c r="K552" s="5">
        <v>3195</v>
      </c>
      <c r="L552" s="5">
        <v>3865.95</v>
      </c>
      <c r="M552" s="1">
        <v>6</v>
      </c>
      <c r="N552" s="1">
        <v>6</v>
      </c>
      <c r="O552" s="1" t="s">
        <v>11</v>
      </c>
      <c r="P552" s="1" t="s">
        <v>10</v>
      </c>
      <c r="Q552" s="1" t="s">
        <v>1924</v>
      </c>
      <c r="R552" s="1" t="s">
        <v>1925</v>
      </c>
      <c r="S552" s="1"/>
      <c r="T552" s="1"/>
    </row>
    <row r="553" spans="1:20" x14ac:dyDescent="0.2">
      <c r="A553" s="3" t="s">
        <v>1909</v>
      </c>
      <c r="B553" s="3" t="s">
        <v>1910</v>
      </c>
      <c r="C553" s="3" t="s">
        <v>1911</v>
      </c>
      <c r="D553" s="4">
        <v>2024</v>
      </c>
      <c r="E553" s="1" t="s">
        <v>1087</v>
      </c>
      <c r="F553" s="1" t="s">
        <v>1085</v>
      </c>
      <c r="G553" s="1" t="s">
        <v>24</v>
      </c>
      <c r="H553" s="1" t="s">
        <v>25</v>
      </c>
      <c r="I553" s="1" t="s">
        <v>1086</v>
      </c>
      <c r="J553" s="7" t="s">
        <v>28</v>
      </c>
      <c r="K553" s="5">
        <v>14437.2</v>
      </c>
      <c r="L553" s="5">
        <v>17469.009999999998</v>
      </c>
      <c r="M553" s="1">
        <v>10</v>
      </c>
      <c r="N553" s="1">
        <v>10</v>
      </c>
      <c r="O553" s="1" t="s">
        <v>11</v>
      </c>
      <c r="P553" s="1" t="s">
        <v>10</v>
      </c>
      <c r="Q553" s="1" t="s">
        <v>1924</v>
      </c>
      <c r="R553" s="1" t="s">
        <v>1925</v>
      </c>
      <c r="S553" s="1"/>
      <c r="T553" s="1"/>
    </row>
    <row r="554" spans="1:20" x14ac:dyDescent="0.2">
      <c r="A554" s="1" t="s">
        <v>1909</v>
      </c>
      <c r="B554" s="1" t="s">
        <v>1910</v>
      </c>
      <c r="C554" s="3" t="s">
        <v>1911</v>
      </c>
      <c r="D554" s="4">
        <v>2024</v>
      </c>
      <c r="E554" s="3" t="s">
        <v>2381</v>
      </c>
      <c r="F554" s="3" t="s">
        <v>2382</v>
      </c>
      <c r="G554" s="3" t="s">
        <v>64</v>
      </c>
      <c r="H554" s="3" t="str">
        <f>IF(G554="OBRAS","A",IF(G554="SUMINISTRO","C","E"))</f>
        <v>E</v>
      </c>
      <c r="I554" s="3" t="s">
        <v>2383</v>
      </c>
      <c r="J554" s="11" t="s">
        <v>486</v>
      </c>
      <c r="K554" s="8">
        <v>45000</v>
      </c>
      <c r="L554" s="8">
        <v>54450</v>
      </c>
      <c r="M554" s="12">
        <v>12</v>
      </c>
      <c r="N554" s="3">
        <v>12</v>
      </c>
      <c r="O554" s="3" t="s">
        <v>11</v>
      </c>
      <c r="P554" s="13" t="s">
        <v>10</v>
      </c>
      <c r="Q554" s="3" t="s">
        <v>1989</v>
      </c>
      <c r="R554" s="3" t="s">
        <v>1925</v>
      </c>
      <c r="T554" s="1"/>
    </row>
    <row r="555" spans="1:20" x14ac:dyDescent="0.2">
      <c r="A555" s="1" t="s">
        <v>1909</v>
      </c>
      <c r="B555" s="1" t="s">
        <v>1910</v>
      </c>
      <c r="C555" s="3" t="s">
        <v>1911</v>
      </c>
      <c r="D555" s="4">
        <v>2024</v>
      </c>
      <c r="E555" s="3" t="s">
        <v>2509</v>
      </c>
      <c r="F555" s="8" t="s">
        <v>2510</v>
      </c>
      <c r="G555" s="3" t="s">
        <v>4</v>
      </c>
      <c r="H555" s="3" t="str">
        <f>IF(G555="OBRAS","A",IF(G555="SUMINISTRO","C","E"))</f>
        <v>C</v>
      </c>
      <c r="I555" s="10" t="s">
        <v>2511</v>
      </c>
      <c r="J555" s="11" t="s">
        <v>72</v>
      </c>
      <c r="K555" s="8">
        <v>34947.22</v>
      </c>
      <c r="L555" s="8">
        <v>42286.14</v>
      </c>
      <c r="M555" s="12">
        <v>12</v>
      </c>
      <c r="N555" s="3">
        <v>12</v>
      </c>
      <c r="O555" s="3" t="s">
        <v>11</v>
      </c>
      <c r="P555" s="13" t="s">
        <v>10</v>
      </c>
      <c r="Q555" s="3" t="s">
        <v>1989</v>
      </c>
      <c r="R555" s="3" t="s">
        <v>1925</v>
      </c>
      <c r="T555" s="1"/>
    </row>
    <row r="556" spans="1:20" x14ac:dyDescent="0.2">
      <c r="A556" s="1" t="s">
        <v>1909</v>
      </c>
      <c r="B556" s="1" t="s">
        <v>1910</v>
      </c>
      <c r="C556" s="3" t="s">
        <v>1911</v>
      </c>
      <c r="D556" s="4">
        <v>2024</v>
      </c>
      <c r="E556" s="3" t="s">
        <v>2661</v>
      </c>
      <c r="F556" s="3" t="s">
        <v>2662</v>
      </c>
      <c r="G556" s="3" t="s">
        <v>4</v>
      </c>
      <c r="H556" s="3" t="str">
        <f>IF(G556="OBRAS","A",IF(G556="SUMINISTRO","C","E"))</f>
        <v>C</v>
      </c>
      <c r="I556" s="3" t="s">
        <v>2511</v>
      </c>
      <c r="J556" s="11" t="s">
        <v>295</v>
      </c>
      <c r="K556" s="8">
        <v>12889.69</v>
      </c>
      <c r="L556" s="8">
        <v>15596.52</v>
      </c>
      <c r="M556" s="12">
        <v>12</v>
      </c>
      <c r="N556" s="3">
        <v>12</v>
      </c>
      <c r="O556" s="3" t="s">
        <v>11</v>
      </c>
      <c r="P556" s="13" t="s">
        <v>10</v>
      </c>
      <c r="Q556" s="3" t="s">
        <v>1989</v>
      </c>
      <c r="R556" s="3" t="s">
        <v>1925</v>
      </c>
      <c r="T556" s="1"/>
    </row>
    <row r="557" spans="1:20" x14ac:dyDescent="0.2">
      <c r="A557" s="1" t="s">
        <v>1909</v>
      </c>
      <c r="B557" s="1" t="s">
        <v>1910</v>
      </c>
      <c r="C557" s="3" t="s">
        <v>1911</v>
      </c>
      <c r="D557" s="4">
        <v>2024</v>
      </c>
      <c r="E557" s="3" t="s">
        <v>2663</v>
      </c>
      <c r="F557" s="3" t="s">
        <v>2664</v>
      </c>
      <c r="G557" s="3" t="s">
        <v>24</v>
      </c>
      <c r="H557" s="3" t="str">
        <f>IF(G557="OBRAS","A",IF(G557="SUMINISTRO","C","E"))</f>
        <v>A</v>
      </c>
      <c r="I557" s="3" t="s">
        <v>1195</v>
      </c>
      <c r="J557" s="11" t="s">
        <v>740</v>
      </c>
      <c r="K557" s="8">
        <v>1976.93</v>
      </c>
      <c r="L557" s="8">
        <v>2392.09</v>
      </c>
      <c r="M557" s="12">
        <v>12</v>
      </c>
      <c r="N557" s="3">
        <v>12</v>
      </c>
      <c r="O557" s="3" t="s">
        <v>11</v>
      </c>
      <c r="P557" s="13" t="s">
        <v>10</v>
      </c>
      <c r="Q557" s="3" t="s">
        <v>1989</v>
      </c>
      <c r="R557" s="3" t="s">
        <v>1925</v>
      </c>
    </row>
    <row r="558" spans="1:20" x14ac:dyDescent="0.2">
      <c r="A558" s="1" t="s">
        <v>1909</v>
      </c>
      <c r="B558" s="1" t="s">
        <v>1910</v>
      </c>
      <c r="C558" s="1" t="s">
        <v>1911</v>
      </c>
      <c r="D558" s="2">
        <v>2024</v>
      </c>
      <c r="E558" s="1" t="s">
        <v>1196</v>
      </c>
      <c r="F558" s="1" t="s">
        <v>1194</v>
      </c>
      <c r="G558" s="1" t="s">
        <v>4</v>
      </c>
      <c r="H558" s="1" t="s">
        <v>5</v>
      </c>
      <c r="I558" s="1" t="s">
        <v>1195</v>
      </c>
      <c r="J558" s="7" t="s">
        <v>1052</v>
      </c>
      <c r="K558" s="5">
        <v>1270.72</v>
      </c>
      <c r="L558" s="5">
        <v>1537.57</v>
      </c>
      <c r="M558" s="1">
        <v>1</v>
      </c>
      <c r="N558" s="1">
        <v>1</v>
      </c>
      <c r="O558" s="1" t="s">
        <v>11</v>
      </c>
      <c r="P558" s="1" t="s">
        <v>10</v>
      </c>
      <c r="Q558" s="1" t="s">
        <v>1924</v>
      </c>
      <c r="R558" s="1" t="s">
        <v>1925</v>
      </c>
      <c r="S558" s="1"/>
    </row>
    <row r="559" spans="1:20" x14ac:dyDescent="0.2">
      <c r="A559" s="1" t="s">
        <v>1909</v>
      </c>
      <c r="B559" s="1" t="s">
        <v>1910</v>
      </c>
      <c r="C559" s="3" t="s">
        <v>1911</v>
      </c>
      <c r="D559" s="4">
        <v>2024</v>
      </c>
      <c r="E559" s="3" t="s">
        <v>2378</v>
      </c>
      <c r="F559" s="3" t="s">
        <v>2379</v>
      </c>
      <c r="G559" s="3" t="s">
        <v>4</v>
      </c>
      <c r="H559" s="3" t="str">
        <f>IF(G559="OBRAS","A",IF(G559="SUMINISTRO","C","E"))</f>
        <v>C</v>
      </c>
      <c r="I559" s="3" t="s">
        <v>2380</v>
      </c>
      <c r="J559" s="11" t="s">
        <v>326</v>
      </c>
      <c r="K559" s="8">
        <v>48356.43</v>
      </c>
      <c r="L559" s="8">
        <v>58511.28</v>
      </c>
      <c r="M559" s="20">
        <v>12</v>
      </c>
      <c r="N559" s="3">
        <v>12</v>
      </c>
      <c r="O559" s="3" t="s">
        <v>11</v>
      </c>
      <c r="P559" s="13" t="s">
        <v>10</v>
      </c>
      <c r="Q559" s="3" t="s">
        <v>1989</v>
      </c>
      <c r="R559" s="3" t="s">
        <v>1925</v>
      </c>
    </row>
    <row r="560" spans="1:20" x14ac:dyDescent="0.2">
      <c r="A560" s="1" t="s">
        <v>1909</v>
      </c>
      <c r="B560" s="1" t="s">
        <v>1910</v>
      </c>
      <c r="C560" s="1" t="s">
        <v>1911</v>
      </c>
      <c r="D560" s="2">
        <v>2024</v>
      </c>
      <c r="E560" s="1" t="s">
        <v>1769</v>
      </c>
      <c r="F560" s="1" t="s">
        <v>1767</v>
      </c>
      <c r="G560" s="1" t="s">
        <v>4</v>
      </c>
      <c r="H560" s="1" t="s">
        <v>5</v>
      </c>
      <c r="I560" s="1" t="s">
        <v>1768</v>
      </c>
      <c r="J560" s="7" t="s">
        <v>34</v>
      </c>
      <c r="K560" s="5">
        <v>3477.06</v>
      </c>
      <c r="L560" s="5">
        <v>4207.25</v>
      </c>
      <c r="M560" s="1">
        <v>3</v>
      </c>
      <c r="N560" s="1">
        <v>3</v>
      </c>
      <c r="O560" s="1" t="s">
        <v>11</v>
      </c>
      <c r="P560" s="1" t="s">
        <v>10</v>
      </c>
      <c r="Q560" s="1" t="s">
        <v>1924</v>
      </c>
      <c r="R560" s="1" t="s">
        <v>1925</v>
      </c>
      <c r="S560" s="1"/>
    </row>
    <row r="561" spans="1:20" x14ac:dyDescent="0.2">
      <c r="A561" s="1" t="s">
        <v>1909</v>
      </c>
      <c r="B561" s="1" t="s">
        <v>1910</v>
      </c>
      <c r="C561" s="3" t="s">
        <v>1911</v>
      </c>
      <c r="D561" s="4">
        <v>2024</v>
      </c>
      <c r="E561" s="3" t="s">
        <v>2160</v>
      </c>
      <c r="F561" s="3" t="s">
        <v>2161</v>
      </c>
      <c r="G561" s="3" t="s">
        <v>4</v>
      </c>
      <c r="H561" s="3" t="str">
        <f t="shared" ref="H561:H566" si="1">IF(G561="OBRAS","A",IF(G561="SUMINISTRO","C","E"))</f>
        <v>C</v>
      </c>
      <c r="I561" s="3" t="s">
        <v>2162</v>
      </c>
      <c r="J561" s="11" t="s">
        <v>2772</v>
      </c>
      <c r="K561" s="8">
        <v>14977</v>
      </c>
      <c r="L561" s="8">
        <v>18122.169999999998</v>
      </c>
      <c r="M561" s="20">
        <v>12</v>
      </c>
      <c r="N561" s="3">
        <v>12</v>
      </c>
      <c r="O561" s="3" t="s">
        <v>11</v>
      </c>
      <c r="P561" s="13" t="s">
        <v>10</v>
      </c>
      <c r="Q561" s="3" t="s">
        <v>1989</v>
      </c>
      <c r="R561" s="3" t="s">
        <v>1925</v>
      </c>
      <c r="T561" s="1"/>
    </row>
    <row r="562" spans="1:20" x14ac:dyDescent="0.2">
      <c r="A562" s="1" t="s">
        <v>1909</v>
      </c>
      <c r="B562" s="1" t="s">
        <v>1910</v>
      </c>
      <c r="C562" s="3" t="s">
        <v>1911</v>
      </c>
      <c r="D562" s="4">
        <v>2024</v>
      </c>
      <c r="E562" s="14" t="s">
        <v>2384</v>
      </c>
      <c r="F562" s="14" t="s">
        <v>2385</v>
      </c>
      <c r="G562" s="14" t="s">
        <v>4</v>
      </c>
      <c r="H562" s="3" t="str">
        <f t="shared" si="1"/>
        <v>C</v>
      </c>
      <c r="I562" s="14" t="s">
        <v>2386</v>
      </c>
      <c r="J562" s="11" t="s">
        <v>266</v>
      </c>
      <c r="K562" s="21">
        <v>24461</v>
      </c>
      <c r="L562" s="21">
        <v>29597.81</v>
      </c>
      <c r="M562" s="20">
        <v>12</v>
      </c>
      <c r="N562" s="3">
        <v>12</v>
      </c>
      <c r="O562" s="3" t="s">
        <v>11</v>
      </c>
      <c r="P562" s="13" t="s">
        <v>914</v>
      </c>
      <c r="Q562" s="3" t="s">
        <v>1989</v>
      </c>
      <c r="R562" s="3" t="s">
        <v>1925</v>
      </c>
    </row>
    <row r="563" spans="1:20" x14ac:dyDescent="0.2">
      <c r="A563" s="1" t="s">
        <v>1909</v>
      </c>
      <c r="B563" s="1" t="s">
        <v>1910</v>
      </c>
      <c r="C563" s="3" t="s">
        <v>1911</v>
      </c>
      <c r="D563" s="4">
        <v>2024</v>
      </c>
      <c r="E563" s="14" t="s">
        <v>2434</v>
      </c>
      <c r="F563" s="14" t="s">
        <v>2435</v>
      </c>
      <c r="G563" s="14" t="s">
        <v>4</v>
      </c>
      <c r="H563" s="3" t="str">
        <f t="shared" si="1"/>
        <v>C</v>
      </c>
      <c r="I563" s="14" t="s">
        <v>2386</v>
      </c>
      <c r="J563" s="11" t="s">
        <v>37</v>
      </c>
      <c r="K563" s="21">
        <v>25615</v>
      </c>
      <c r="L563" s="21">
        <v>30994.15</v>
      </c>
      <c r="M563" s="20">
        <v>12</v>
      </c>
      <c r="N563" s="3">
        <v>12</v>
      </c>
      <c r="O563" s="3" t="s">
        <v>11</v>
      </c>
      <c r="P563" s="13" t="s">
        <v>914</v>
      </c>
      <c r="Q563" s="3" t="s">
        <v>1989</v>
      </c>
      <c r="R563" s="3" t="s">
        <v>1925</v>
      </c>
      <c r="T563" s="5"/>
    </row>
    <row r="564" spans="1:20" x14ac:dyDescent="0.2">
      <c r="A564" s="1" t="s">
        <v>1909</v>
      </c>
      <c r="B564" s="1" t="s">
        <v>1910</v>
      </c>
      <c r="C564" s="3" t="s">
        <v>1911</v>
      </c>
      <c r="D564" s="4">
        <v>2024</v>
      </c>
      <c r="E564" s="3" t="s">
        <v>2640</v>
      </c>
      <c r="F564" s="3" t="s">
        <v>2641</v>
      </c>
      <c r="G564" s="3" t="s">
        <v>4</v>
      </c>
      <c r="H564" s="3" t="str">
        <f t="shared" si="1"/>
        <v>C</v>
      </c>
      <c r="I564" s="3" t="s">
        <v>2642</v>
      </c>
      <c r="J564" s="11" t="s">
        <v>118</v>
      </c>
      <c r="K564" s="8">
        <v>31386.639999999999</v>
      </c>
      <c r="L564" s="8">
        <v>37977.83</v>
      </c>
      <c r="M564" s="12">
        <v>12</v>
      </c>
      <c r="N564" s="3">
        <v>12</v>
      </c>
      <c r="O564" s="3" t="s">
        <v>11</v>
      </c>
      <c r="P564" s="13" t="s">
        <v>10</v>
      </c>
      <c r="Q564" s="3" t="s">
        <v>1989</v>
      </c>
      <c r="R564" s="3" t="s">
        <v>1925</v>
      </c>
    </row>
    <row r="565" spans="1:20" x14ac:dyDescent="0.2">
      <c r="A565" s="1" t="s">
        <v>1909</v>
      </c>
      <c r="B565" s="1" t="s">
        <v>1910</v>
      </c>
      <c r="C565" s="3" t="s">
        <v>1911</v>
      </c>
      <c r="D565" s="4">
        <v>2024</v>
      </c>
      <c r="E565" s="3" t="s">
        <v>2606</v>
      </c>
      <c r="F565" s="3" t="s">
        <v>2607</v>
      </c>
      <c r="G565" s="3" t="s">
        <v>64</v>
      </c>
      <c r="H565" s="3" t="str">
        <f t="shared" si="1"/>
        <v>E</v>
      </c>
      <c r="I565" s="3" t="s">
        <v>2589</v>
      </c>
      <c r="J565" s="11" t="s">
        <v>313</v>
      </c>
      <c r="K565" s="8">
        <v>9110</v>
      </c>
      <c r="L565" s="8">
        <v>11023.1</v>
      </c>
      <c r="M565" s="12">
        <v>12</v>
      </c>
      <c r="N565" s="3">
        <v>12</v>
      </c>
      <c r="O565" s="3" t="s">
        <v>11</v>
      </c>
      <c r="P565" s="13" t="s">
        <v>10</v>
      </c>
      <c r="Q565" s="3" t="s">
        <v>1989</v>
      </c>
      <c r="R565" s="3" t="s">
        <v>1925</v>
      </c>
      <c r="T565" s="14"/>
    </row>
    <row r="566" spans="1:20" x14ac:dyDescent="0.2">
      <c r="A566" s="1" t="s">
        <v>1909</v>
      </c>
      <c r="B566" s="1" t="s">
        <v>1910</v>
      </c>
      <c r="C566" s="3" t="s">
        <v>1911</v>
      </c>
      <c r="D566" s="4">
        <v>2024</v>
      </c>
      <c r="E566" s="3" t="s">
        <v>2587</v>
      </c>
      <c r="F566" s="3" t="s">
        <v>2588</v>
      </c>
      <c r="G566" s="3" t="s">
        <v>4</v>
      </c>
      <c r="H566" s="3" t="str">
        <f t="shared" si="1"/>
        <v>C</v>
      </c>
      <c r="I566" s="3" t="s">
        <v>2589</v>
      </c>
      <c r="J566" s="11" t="s">
        <v>2778</v>
      </c>
      <c r="K566" s="8">
        <v>6611</v>
      </c>
      <c r="L566" s="8">
        <v>7999.3099999999995</v>
      </c>
      <c r="M566" s="12">
        <v>12</v>
      </c>
      <c r="N566" s="3">
        <v>12</v>
      </c>
      <c r="O566" s="3" t="s">
        <v>11</v>
      </c>
      <c r="P566" s="13" t="s">
        <v>10</v>
      </c>
      <c r="Q566" s="3" t="s">
        <v>1989</v>
      </c>
      <c r="R566" s="3" t="s">
        <v>1925</v>
      </c>
      <c r="T566" s="14"/>
    </row>
    <row r="567" spans="1:20" x14ac:dyDescent="0.2">
      <c r="A567" s="3" t="s">
        <v>1909</v>
      </c>
      <c r="B567" s="3" t="s">
        <v>1910</v>
      </c>
      <c r="C567" s="3" t="s">
        <v>1911</v>
      </c>
      <c r="D567" s="4">
        <v>2024</v>
      </c>
      <c r="E567" s="1" t="s">
        <v>1766</v>
      </c>
      <c r="F567" s="1" t="s">
        <v>1764</v>
      </c>
      <c r="G567" s="1" t="s">
        <v>64</v>
      </c>
      <c r="H567" s="1" t="s">
        <v>65</v>
      </c>
      <c r="I567" s="1" t="s">
        <v>1765</v>
      </c>
      <c r="J567" s="7" t="s">
        <v>28</v>
      </c>
      <c r="K567" s="5">
        <v>3900</v>
      </c>
      <c r="L567" s="5">
        <v>4719</v>
      </c>
      <c r="M567" s="1">
        <v>1</v>
      </c>
      <c r="N567" s="1">
        <v>1</v>
      </c>
      <c r="O567" s="1" t="s">
        <v>11</v>
      </c>
      <c r="P567" s="1" t="s">
        <v>10</v>
      </c>
      <c r="Q567" s="1" t="s">
        <v>1924</v>
      </c>
      <c r="R567" s="1" t="s">
        <v>1925</v>
      </c>
      <c r="S567" s="1"/>
    </row>
    <row r="568" spans="1:20" x14ac:dyDescent="0.2">
      <c r="A568" s="3" t="s">
        <v>1909</v>
      </c>
      <c r="B568" s="3" t="s">
        <v>1910</v>
      </c>
      <c r="C568" s="3" t="s">
        <v>1911</v>
      </c>
      <c r="D568" s="4">
        <v>2024</v>
      </c>
      <c r="E568" s="1" t="s">
        <v>1822</v>
      </c>
      <c r="F568" s="1" t="s">
        <v>1820</v>
      </c>
      <c r="G568" s="1" t="s">
        <v>64</v>
      </c>
      <c r="H568" s="1" t="s">
        <v>65</v>
      </c>
      <c r="I568" s="1" t="s">
        <v>1821</v>
      </c>
      <c r="J568" s="7" t="s">
        <v>849</v>
      </c>
      <c r="K568" s="5">
        <v>14867.73</v>
      </c>
      <c r="L568" s="5">
        <v>17989.95</v>
      </c>
      <c r="M568" s="1">
        <v>2</v>
      </c>
      <c r="N568" s="1">
        <v>2</v>
      </c>
      <c r="O568" s="1" t="s">
        <v>11</v>
      </c>
      <c r="P568" s="1" t="s">
        <v>10</v>
      </c>
      <c r="Q568" s="1" t="s">
        <v>1924</v>
      </c>
      <c r="R568" s="1" t="s">
        <v>1925</v>
      </c>
      <c r="S568" s="1"/>
    </row>
    <row r="569" spans="1:20" x14ac:dyDescent="0.2">
      <c r="A569" s="3" t="s">
        <v>1909</v>
      </c>
      <c r="B569" s="3" t="s">
        <v>1910</v>
      </c>
      <c r="C569" s="3" t="s">
        <v>1911</v>
      </c>
      <c r="D569" s="4">
        <v>2024</v>
      </c>
      <c r="E569" s="1" t="s">
        <v>832</v>
      </c>
      <c r="F569" s="1" t="s">
        <v>829</v>
      </c>
      <c r="G569" s="1" t="s">
        <v>4</v>
      </c>
      <c r="H569" s="1" t="s">
        <v>5</v>
      </c>
      <c r="I569" s="1" t="s">
        <v>830</v>
      </c>
      <c r="J569" s="7" t="s">
        <v>831</v>
      </c>
      <c r="K569" s="5">
        <v>495.87</v>
      </c>
      <c r="L569" s="5">
        <v>600</v>
      </c>
      <c r="M569" s="1">
        <v>3</v>
      </c>
      <c r="N569" s="1">
        <v>3</v>
      </c>
      <c r="O569" s="1" t="s">
        <v>11</v>
      </c>
      <c r="P569" s="1" t="s">
        <v>10</v>
      </c>
      <c r="Q569" s="1" t="s">
        <v>1924</v>
      </c>
      <c r="R569" s="1" t="s">
        <v>1925</v>
      </c>
      <c r="S569" s="1"/>
    </row>
    <row r="570" spans="1:20" x14ac:dyDescent="0.2">
      <c r="A570" s="1" t="s">
        <v>1909</v>
      </c>
      <c r="B570" s="1" t="s">
        <v>1910</v>
      </c>
      <c r="C570" s="1" t="s">
        <v>1911</v>
      </c>
      <c r="D570" s="2">
        <v>2024</v>
      </c>
      <c r="E570" s="1" t="s">
        <v>289</v>
      </c>
      <c r="F570" s="1" t="s">
        <v>286</v>
      </c>
      <c r="G570" s="1" t="s">
        <v>4</v>
      </c>
      <c r="H570" s="1" t="s">
        <v>5</v>
      </c>
      <c r="I570" s="1" t="s">
        <v>287</v>
      </c>
      <c r="J570" s="7" t="s">
        <v>288</v>
      </c>
      <c r="K570" s="5">
        <v>550</v>
      </c>
      <c r="L570" s="5">
        <v>665.5</v>
      </c>
      <c r="M570" s="1">
        <v>3</v>
      </c>
      <c r="N570" s="1">
        <v>3</v>
      </c>
      <c r="O570" s="1" t="s">
        <v>11</v>
      </c>
      <c r="P570" s="1" t="s">
        <v>10</v>
      </c>
      <c r="Q570" s="1" t="s">
        <v>1924</v>
      </c>
      <c r="R570" s="1" t="s">
        <v>1925</v>
      </c>
      <c r="S570" s="1"/>
      <c r="T570" s="1"/>
    </row>
    <row r="571" spans="1:20" x14ac:dyDescent="0.2">
      <c r="A571" s="1" t="s">
        <v>1909</v>
      </c>
      <c r="B571" s="1" t="s">
        <v>1910</v>
      </c>
      <c r="C571" s="3" t="s">
        <v>1911</v>
      </c>
      <c r="D571" s="4">
        <v>2024</v>
      </c>
      <c r="E571" s="3" t="s">
        <v>2659</v>
      </c>
      <c r="F571" s="3" t="s">
        <v>2660</v>
      </c>
      <c r="G571" s="3" t="s">
        <v>4</v>
      </c>
      <c r="H571" s="3" t="str">
        <f>IF(G571="OBRAS","A",IF(G571="SUMINISTRO","C","E"))</f>
        <v>C</v>
      </c>
      <c r="I571" s="3" t="s">
        <v>287</v>
      </c>
      <c r="J571" s="11" t="s">
        <v>497</v>
      </c>
      <c r="K571" s="8">
        <v>18145.7</v>
      </c>
      <c r="L571" s="8">
        <v>21956.3</v>
      </c>
      <c r="M571" s="12">
        <v>12</v>
      </c>
      <c r="N571" s="3">
        <v>12</v>
      </c>
      <c r="O571" s="3" t="s">
        <v>11</v>
      </c>
      <c r="P571" s="13" t="s">
        <v>10</v>
      </c>
      <c r="Q571" s="3" t="s">
        <v>1989</v>
      </c>
      <c r="R571" s="3" t="s">
        <v>1925</v>
      </c>
      <c r="T571" s="1"/>
    </row>
    <row r="572" spans="1:20" x14ac:dyDescent="0.2">
      <c r="A572" s="1" t="s">
        <v>1909</v>
      </c>
      <c r="B572" s="1" t="s">
        <v>1910</v>
      </c>
      <c r="C572" s="3" t="s">
        <v>1911</v>
      </c>
      <c r="D572" s="4">
        <v>2024</v>
      </c>
      <c r="E572" s="3" t="s">
        <v>2730</v>
      </c>
      <c r="F572" s="3" t="s">
        <v>2731</v>
      </c>
      <c r="G572" s="3" t="s">
        <v>4</v>
      </c>
      <c r="H572" s="3" t="str">
        <f>IF(G572="OBRAS","A",IF(G572="SUMINISTRO","C","E"))</f>
        <v>C</v>
      </c>
      <c r="I572" s="3" t="s">
        <v>287</v>
      </c>
      <c r="J572" s="11" t="s">
        <v>2785</v>
      </c>
      <c r="K572" s="8">
        <v>16800</v>
      </c>
      <c r="L572" s="8">
        <v>20328</v>
      </c>
      <c r="M572" s="12">
        <v>12</v>
      </c>
      <c r="N572" s="3">
        <v>12</v>
      </c>
      <c r="O572" s="3" t="s">
        <v>11</v>
      </c>
      <c r="P572" s="13" t="s">
        <v>10</v>
      </c>
      <c r="Q572" s="3" t="s">
        <v>1989</v>
      </c>
      <c r="R572" s="3" t="s">
        <v>1925</v>
      </c>
      <c r="T572" s="1"/>
    </row>
    <row r="573" spans="1:20" x14ac:dyDescent="0.2">
      <c r="A573" s="1" t="s">
        <v>1909</v>
      </c>
      <c r="B573" s="1" t="s">
        <v>1910</v>
      </c>
      <c r="C573" s="3" t="s">
        <v>1911</v>
      </c>
      <c r="D573" s="4">
        <v>2024</v>
      </c>
      <c r="E573" s="3" t="s">
        <v>2742</v>
      </c>
      <c r="F573" s="3" t="s">
        <v>2743</v>
      </c>
      <c r="G573" s="3" t="s">
        <v>4</v>
      </c>
      <c r="H573" s="3" t="str">
        <f>IF(G573="OBRAS","A",IF(G573="SUMINISTRO","C","E"))</f>
        <v>C</v>
      </c>
      <c r="I573" s="3" t="s">
        <v>287</v>
      </c>
      <c r="J573" s="11" t="s">
        <v>2785</v>
      </c>
      <c r="K573" s="8">
        <v>22972.71</v>
      </c>
      <c r="L573" s="8">
        <v>27796.98</v>
      </c>
      <c r="M573" s="12">
        <v>12</v>
      </c>
      <c r="N573" s="3">
        <v>12</v>
      </c>
      <c r="O573" s="3" t="s">
        <v>11</v>
      </c>
      <c r="P573" s="13" t="s">
        <v>10</v>
      </c>
      <c r="Q573" s="3" t="s">
        <v>1989</v>
      </c>
      <c r="R573" s="3" t="s">
        <v>1925</v>
      </c>
      <c r="T573" s="1"/>
    </row>
    <row r="574" spans="1:20" x14ac:dyDescent="0.2">
      <c r="A574" s="1" t="s">
        <v>1909</v>
      </c>
      <c r="B574" s="1" t="s">
        <v>1910</v>
      </c>
      <c r="C574" s="1" t="s">
        <v>1911</v>
      </c>
      <c r="D574" s="2">
        <v>2024</v>
      </c>
      <c r="E574" s="1" t="s">
        <v>579</v>
      </c>
      <c r="F574" s="1" t="s">
        <v>577</v>
      </c>
      <c r="G574" s="1" t="s">
        <v>24</v>
      </c>
      <c r="H574" s="1" t="s">
        <v>25</v>
      </c>
      <c r="I574" s="1" t="s">
        <v>578</v>
      </c>
      <c r="J574" s="7" t="s">
        <v>170</v>
      </c>
      <c r="K574" s="5">
        <v>11870.81</v>
      </c>
      <c r="L574" s="5">
        <v>14363.68</v>
      </c>
      <c r="M574" s="1">
        <v>7</v>
      </c>
      <c r="N574" s="1">
        <v>7</v>
      </c>
      <c r="O574" s="1" t="s">
        <v>11</v>
      </c>
      <c r="P574" s="1" t="s">
        <v>10</v>
      </c>
      <c r="Q574" s="1" t="s">
        <v>1924</v>
      </c>
      <c r="R574" s="1" t="s">
        <v>1925</v>
      </c>
      <c r="S574" s="1"/>
    </row>
    <row r="575" spans="1:20" x14ac:dyDescent="0.2">
      <c r="A575" s="1" t="s">
        <v>1909</v>
      </c>
      <c r="B575" s="1" t="s">
        <v>1910</v>
      </c>
      <c r="C575" s="1" t="s">
        <v>1911</v>
      </c>
      <c r="D575" s="2">
        <v>2024</v>
      </c>
      <c r="E575" s="1" t="s">
        <v>583</v>
      </c>
      <c r="F575" s="1" t="s">
        <v>582</v>
      </c>
      <c r="G575" s="1" t="s">
        <v>24</v>
      </c>
      <c r="H575" s="1" t="s">
        <v>25</v>
      </c>
      <c r="I575" s="1" t="s">
        <v>578</v>
      </c>
      <c r="J575" s="7" t="s">
        <v>170</v>
      </c>
      <c r="K575" s="5">
        <v>1282</v>
      </c>
      <c r="L575" s="5">
        <v>1551.22</v>
      </c>
      <c r="M575" s="1">
        <v>6</v>
      </c>
      <c r="N575" s="1">
        <v>6</v>
      </c>
      <c r="O575" s="1" t="s">
        <v>11</v>
      </c>
      <c r="P575" s="1" t="s">
        <v>10</v>
      </c>
      <c r="Q575" s="1" t="s">
        <v>1924</v>
      </c>
      <c r="R575" s="1" t="s">
        <v>1925</v>
      </c>
      <c r="S575" s="1"/>
    </row>
    <row r="576" spans="1:20" x14ac:dyDescent="0.2">
      <c r="A576" s="1" t="s">
        <v>1909</v>
      </c>
      <c r="B576" s="1" t="s">
        <v>1910</v>
      </c>
      <c r="C576" s="1" t="s">
        <v>1911</v>
      </c>
      <c r="D576" s="2">
        <v>2024</v>
      </c>
      <c r="E576" s="1" t="s">
        <v>581</v>
      </c>
      <c r="F576" s="1" t="s">
        <v>580</v>
      </c>
      <c r="G576" s="1" t="s">
        <v>4</v>
      </c>
      <c r="H576" s="1" t="s">
        <v>5</v>
      </c>
      <c r="I576" s="1" t="s">
        <v>578</v>
      </c>
      <c r="J576" s="7" t="s">
        <v>170</v>
      </c>
      <c r="K576" s="5">
        <v>11532</v>
      </c>
      <c r="L576" s="5">
        <v>13953.72</v>
      </c>
      <c r="M576" s="1">
        <v>3</v>
      </c>
      <c r="N576" s="1">
        <v>3</v>
      </c>
      <c r="O576" s="1" t="s">
        <v>11</v>
      </c>
      <c r="P576" s="1" t="s">
        <v>10</v>
      </c>
      <c r="Q576" s="1" t="s">
        <v>1924</v>
      </c>
      <c r="R576" s="1" t="s">
        <v>1925</v>
      </c>
      <c r="S576" s="1"/>
    </row>
    <row r="577" spans="1:20" x14ac:dyDescent="0.2">
      <c r="A577" s="1" t="s">
        <v>1909</v>
      </c>
      <c r="B577" s="1" t="s">
        <v>1910</v>
      </c>
      <c r="C577" s="3" t="s">
        <v>1911</v>
      </c>
      <c r="D577" s="4">
        <v>2024</v>
      </c>
      <c r="E577" s="14" t="s">
        <v>2288</v>
      </c>
      <c r="F577" s="14" t="s">
        <v>2289</v>
      </c>
      <c r="G577" s="14" t="s">
        <v>4</v>
      </c>
      <c r="H577" s="3" t="str">
        <f>IF(G577="OBRAS","A",IF(G577="SUMINISTRO","C","E"))</f>
        <v>C</v>
      </c>
      <c r="I577" s="14" t="s">
        <v>2290</v>
      </c>
      <c r="J577" s="11" t="s">
        <v>257</v>
      </c>
      <c r="K577" s="21">
        <v>2299.2399999999998</v>
      </c>
      <c r="L577" s="21">
        <v>2782.0803999999998</v>
      </c>
      <c r="M577" s="20">
        <v>12</v>
      </c>
      <c r="N577" s="3">
        <v>12</v>
      </c>
      <c r="O577" s="3" t="s">
        <v>11</v>
      </c>
      <c r="P577" s="13" t="s">
        <v>828</v>
      </c>
      <c r="Q577" s="3" t="s">
        <v>1989</v>
      </c>
      <c r="R577" s="3" t="s">
        <v>1925</v>
      </c>
      <c r="T577" s="1"/>
    </row>
    <row r="578" spans="1:20" x14ac:dyDescent="0.2">
      <c r="A578" s="1" t="s">
        <v>1909</v>
      </c>
      <c r="B578" s="1" t="s">
        <v>1910</v>
      </c>
      <c r="C578" s="3" t="s">
        <v>1911</v>
      </c>
      <c r="D578" s="4">
        <v>2024</v>
      </c>
      <c r="E578" s="3" t="s">
        <v>2689</v>
      </c>
      <c r="F578" s="3" t="s">
        <v>2690</v>
      </c>
      <c r="G578" s="3" t="s">
        <v>4</v>
      </c>
      <c r="H578" s="3" t="str">
        <f>IF(G578="OBRAS","A",IF(G578="SUMINISTRO","C","E"))</f>
        <v>C</v>
      </c>
      <c r="I578" s="3" t="s">
        <v>2691</v>
      </c>
      <c r="J578" s="11" t="s">
        <v>2783</v>
      </c>
      <c r="K578" s="8">
        <v>45123.96</v>
      </c>
      <c r="L578" s="8">
        <v>54599.99</v>
      </c>
      <c r="M578" s="12">
        <v>12</v>
      </c>
      <c r="N578" s="3">
        <v>12</v>
      </c>
      <c r="O578" s="3" t="s">
        <v>11</v>
      </c>
      <c r="P578" s="13" t="s">
        <v>10</v>
      </c>
      <c r="Q578" s="3" t="s">
        <v>1989</v>
      </c>
      <c r="R578" s="3" t="s">
        <v>1925</v>
      </c>
      <c r="T578" s="1"/>
    </row>
    <row r="579" spans="1:20" x14ac:dyDescent="0.2">
      <c r="A579" s="3" t="s">
        <v>1909</v>
      </c>
      <c r="B579" s="3" t="s">
        <v>1910</v>
      </c>
      <c r="C579" s="3" t="s">
        <v>1911</v>
      </c>
      <c r="D579" s="4">
        <v>2024</v>
      </c>
      <c r="E579" s="1" t="s">
        <v>427</v>
      </c>
      <c r="F579" s="1" t="s">
        <v>424</v>
      </c>
      <c r="G579" s="1" t="s">
        <v>4</v>
      </c>
      <c r="H579" s="1" t="s">
        <v>5</v>
      </c>
      <c r="I579" s="1" t="s">
        <v>425</v>
      </c>
      <c r="J579" s="7" t="s">
        <v>426</v>
      </c>
      <c r="K579" s="5">
        <v>82.64</v>
      </c>
      <c r="L579" s="5">
        <v>99.99</v>
      </c>
      <c r="M579" s="1">
        <v>3</v>
      </c>
      <c r="N579" s="1">
        <v>3</v>
      </c>
      <c r="O579" s="1" t="s">
        <v>11</v>
      </c>
      <c r="P579" s="1" t="s">
        <v>10</v>
      </c>
      <c r="Q579" s="1" t="s">
        <v>1924</v>
      </c>
      <c r="R579" s="1" t="s">
        <v>1925</v>
      </c>
      <c r="S579" s="1"/>
      <c r="T579" s="1"/>
    </row>
    <row r="580" spans="1:20" x14ac:dyDescent="0.2">
      <c r="A580" s="3" t="s">
        <v>1909</v>
      </c>
      <c r="B580" s="3" t="s">
        <v>1910</v>
      </c>
      <c r="C580" s="3" t="s">
        <v>1911</v>
      </c>
      <c r="D580" s="4">
        <v>2024</v>
      </c>
      <c r="E580" s="1" t="s">
        <v>576</v>
      </c>
      <c r="F580" s="1" t="s">
        <v>573</v>
      </c>
      <c r="G580" s="1" t="s">
        <v>24</v>
      </c>
      <c r="H580" s="1" t="s">
        <v>25</v>
      </c>
      <c r="I580" s="1" t="s">
        <v>574</v>
      </c>
      <c r="J580" s="7" t="s">
        <v>575</v>
      </c>
      <c r="K580" s="5">
        <v>13542.1</v>
      </c>
      <c r="L580" s="5">
        <v>16385.939999999999</v>
      </c>
      <c r="M580" s="1">
        <v>8</v>
      </c>
      <c r="N580" s="1">
        <v>8</v>
      </c>
      <c r="O580" s="1" t="s">
        <v>11</v>
      </c>
      <c r="P580" s="1" t="s">
        <v>10</v>
      </c>
      <c r="Q580" s="1" t="s">
        <v>1924</v>
      </c>
      <c r="R580" s="1" t="s">
        <v>1925</v>
      </c>
      <c r="S580" s="1"/>
      <c r="T580" s="14"/>
    </row>
    <row r="581" spans="1:20" x14ac:dyDescent="0.2">
      <c r="A581" s="1" t="s">
        <v>1909</v>
      </c>
      <c r="B581" s="1" t="s">
        <v>1910</v>
      </c>
      <c r="C581" s="1" t="s">
        <v>1911</v>
      </c>
      <c r="D581" s="2">
        <v>2024</v>
      </c>
      <c r="E581" s="1" t="s">
        <v>1899</v>
      </c>
      <c r="F581" s="1" t="s">
        <v>1897</v>
      </c>
      <c r="G581" s="1" t="s">
        <v>4</v>
      </c>
      <c r="H581" s="1" t="s">
        <v>5</v>
      </c>
      <c r="I581" s="1" t="s">
        <v>1898</v>
      </c>
      <c r="J581" s="7" t="s">
        <v>319</v>
      </c>
      <c r="K581" s="5">
        <v>14780</v>
      </c>
      <c r="L581" s="5">
        <v>17883.8</v>
      </c>
      <c r="M581" s="1">
        <v>8</v>
      </c>
      <c r="N581" s="1">
        <v>8</v>
      </c>
      <c r="O581" s="1" t="s">
        <v>11</v>
      </c>
      <c r="P581" s="1" t="s">
        <v>10</v>
      </c>
      <c r="Q581" s="1" t="s">
        <v>1924</v>
      </c>
      <c r="R581" s="1" t="s">
        <v>1925</v>
      </c>
      <c r="S581" s="1"/>
    </row>
    <row r="582" spans="1:20" x14ac:dyDescent="0.2">
      <c r="A582" s="1" t="s">
        <v>1909</v>
      </c>
      <c r="B582" s="1" t="s">
        <v>1910</v>
      </c>
      <c r="C582" s="3" t="s">
        <v>1911</v>
      </c>
      <c r="D582" s="4">
        <v>2024</v>
      </c>
      <c r="E582" s="14" t="s">
        <v>2208</v>
      </c>
      <c r="F582" s="14" t="s">
        <v>2209</v>
      </c>
      <c r="G582" s="14" t="s">
        <v>64</v>
      </c>
      <c r="H582" s="3" t="str">
        <f>IF(G582="OBRAS","A",IF(G582="SUMINISTRO","C","E"))</f>
        <v>E</v>
      </c>
      <c r="I582" s="14" t="s">
        <v>2210</v>
      </c>
      <c r="J582" s="11" t="s">
        <v>112</v>
      </c>
      <c r="K582" s="21">
        <v>34516</v>
      </c>
      <c r="L582" s="21">
        <v>41764.36</v>
      </c>
      <c r="M582" s="12">
        <v>12</v>
      </c>
      <c r="N582" s="3">
        <v>12</v>
      </c>
      <c r="O582" s="3" t="s">
        <v>11</v>
      </c>
      <c r="P582" s="13" t="s">
        <v>2799</v>
      </c>
      <c r="Q582" s="3" t="s">
        <v>1989</v>
      </c>
      <c r="R582" s="3" t="s">
        <v>1925</v>
      </c>
      <c r="T582" s="1"/>
    </row>
    <row r="583" spans="1:20" x14ac:dyDescent="0.2">
      <c r="A583" s="3" t="s">
        <v>1909</v>
      </c>
      <c r="B583" s="3" t="s">
        <v>1910</v>
      </c>
      <c r="C583" s="3" t="s">
        <v>1911</v>
      </c>
      <c r="D583" s="4">
        <v>2024</v>
      </c>
      <c r="E583" s="1" t="s">
        <v>501</v>
      </c>
      <c r="F583" s="1" t="s">
        <v>499</v>
      </c>
      <c r="G583" s="1" t="s">
        <v>24</v>
      </c>
      <c r="H583" s="1" t="s">
        <v>25</v>
      </c>
      <c r="I583" s="1" t="s">
        <v>500</v>
      </c>
      <c r="J583" s="7" t="s">
        <v>22</v>
      </c>
      <c r="K583" s="5">
        <v>21260.23</v>
      </c>
      <c r="L583" s="5">
        <v>25724.880000000001</v>
      </c>
      <c r="M583" s="1">
        <v>2</v>
      </c>
      <c r="N583" s="1">
        <v>2</v>
      </c>
      <c r="O583" s="1" t="s">
        <v>11</v>
      </c>
      <c r="P583" s="1" t="s">
        <v>10</v>
      </c>
      <c r="Q583" s="1" t="s">
        <v>1924</v>
      </c>
      <c r="R583" s="1" t="s">
        <v>1925</v>
      </c>
      <c r="S583" s="1"/>
      <c r="T583" s="1"/>
    </row>
    <row r="584" spans="1:20" x14ac:dyDescent="0.2">
      <c r="A584" s="1" t="s">
        <v>1909</v>
      </c>
      <c r="B584" s="1" t="s">
        <v>1910</v>
      </c>
      <c r="C584" s="1" t="s">
        <v>1911</v>
      </c>
      <c r="D584" s="2">
        <v>2024</v>
      </c>
      <c r="E584" s="1" t="s">
        <v>503</v>
      </c>
      <c r="F584" s="1" t="s">
        <v>502</v>
      </c>
      <c r="G584" s="1" t="s">
        <v>24</v>
      </c>
      <c r="H584" s="1" t="s">
        <v>25</v>
      </c>
      <c r="I584" s="1" t="s">
        <v>500</v>
      </c>
      <c r="J584" s="7" t="s">
        <v>452</v>
      </c>
      <c r="K584" s="5">
        <v>17152.560000000001</v>
      </c>
      <c r="L584" s="5">
        <v>20754.599999999999</v>
      </c>
      <c r="M584" s="1">
        <v>4</v>
      </c>
      <c r="N584" s="1">
        <v>4</v>
      </c>
      <c r="O584" s="1" t="s">
        <v>11</v>
      </c>
      <c r="P584" s="1" t="s">
        <v>10</v>
      </c>
      <c r="Q584" s="1" t="s">
        <v>1924</v>
      </c>
      <c r="R584" s="1" t="s">
        <v>1925</v>
      </c>
      <c r="S584" s="1"/>
      <c r="T584" s="5"/>
    </row>
    <row r="585" spans="1:20" x14ac:dyDescent="0.2">
      <c r="A585" s="1" t="s">
        <v>1909</v>
      </c>
      <c r="B585" s="1" t="s">
        <v>1910</v>
      </c>
      <c r="C585" s="1" t="s">
        <v>1911</v>
      </c>
      <c r="D585" s="2">
        <v>2024</v>
      </c>
      <c r="E585" s="1" t="s">
        <v>1854</v>
      </c>
      <c r="F585" s="1" t="s">
        <v>1852</v>
      </c>
      <c r="G585" s="1" t="s">
        <v>24</v>
      </c>
      <c r="H585" s="1" t="s">
        <v>25</v>
      </c>
      <c r="I585" s="1" t="s">
        <v>1853</v>
      </c>
      <c r="J585" s="7" t="s">
        <v>118</v>
      </c>
      <c r="K585" s="5">
        <v>4949.01</v>
      </c>
      <c r="L585" s="5">
        <v>5988.3</v>
      </c>
      <c r="M585" s="1">
        <v>5</v>
      </c>
      <c r="N585" s="1">
        <v>5</v>
      </c>
      <c r="O585" s="1" t="s">
        <v>11</v>
      </c>
      <c r="P585" s="1" t="s">
        <v>10</v>
      </c>
      <c r="Q585" s="1" t="s">
        <v>1924</v>
      </c>
      <c r="R585" s="1" t="s">
        <v>1925</v>
      </c>
      <c r="S585" s="1"/>
      <c r="T585" s="14"/>
    </row>
    <row r="586" spans="1:20" x14ac:dyDescent="0.2">
      <c r="A586" s="1" t="s">
        <v>1909</v>
      </c>
      <c r="B586" s="1" t="s">
        <v>1910</v>
      </c>
      <c r="C586" s="1" t="s">
        <v>1911</v>
      </c>
      <c r="D586" s="2">
        <v>2024</v>
      </c>
      <c r="E586" s="1" t="s">
        <v>933</v>
      </c>
      <c r="F586" s="1" t="s">
        <v>931</v>
      </c>
      <c r="G586" s="1" t="s">
        <v>4</v>
      </c>
      <c r="H586" s="1" t="s">
        <v>5</v>
      </c>
      <c r="I586" s="1" t="s">
        <v>932</v>
      </c>
      <c r="J586" s="7" t="s">
        <v>274</v>
      </c>
      <c r="K586" s="5">
        <v>2941.9</v>
      </c>
      <c r="L586" s="5">
        <v>3559.7</v>
      </c>
      <c r="M586" s="1">
        <v>3</v>
      </c>
      <c r="N586" s="1">
        <v>3</v>
      </c>
      <c r="O586" s="1" t="s">
        <v>11</v>
      </c>
      <c r="P586" s="1" t="s">
        <v>10</v>
      </c>
      <c r="Q586" s="1" t="s">
        <v>1924</v>
      </c>
      <c r="R586" s="1" t="s">
        <v>1925</v>
      </c>
      <c r="S586" s="1"/>
      <c r="T586" s="1"/>
    </row>
    <row r="587" spans="1:20" x14ac:dyDescent="0.2">
      <c r="A587" s="1" t="s">
        <v>1909</v>
      </c>
      <c r="B587" s="1" t="s">
        <v>1910</v>
      </c>
      <c r="C587" s="3" t="s">
        <v>1911</v>
      </c>
      <c r="D587" s="4">
        <v>2024</v>
      </c>
      <c r="E587" s="14" t="s">
        <v>2474</v>
      </c>
      <c r="F587" s="14" t="s">
        <v>2475</v>
      </c>
      <c r="G587" s="14" t="s">
        <v>64</v>
      </c>
      <c r="H587" s="3" t="str">
        <f>IF(G587="OBRAS","A",IF(G587="SUMINISTRO","C","E"))</f>
        <v>E</v>
      </c>
      <c r="I587" s="14" t="s">
        <v>2476</v>
      </c>
      <c r="J587" s="11" t="s">
        <v>1676</v>
      </c>
      <c r="K587" s="21">
        <v>45713.25</v>
      </c>
      <c r="L587" s="21">
        <v>55313.03</v>
      </c>
      <c r="M587" s="12">
        <v>12</v>
      </c>
      <c r="N587" s="3">
        <v>12</v>
      </c>
      <c r="O587" s="3" t="s">
        <v>11</v>
      </c>
      <c r="P587" s="13" t="s">
        <v>10</v>
      </c>
      <c r="Q587" s="3" t="s">
        <v>1989</v>
      </c>
      <c r="R587" s="3" t="s">
        <v>1925</v>
      </c>
      <c r="T587" s="1"/>
    </row>
    <row r="588" spans="1:20" x14ac:dyDescent="0.2">
      <c r="A588" s="1" t="s">
        <v>1909</v>
      </c>
      <c r="B588" s="1" t="s">
        <v>1910</v>
      </c>
      <c r="C588" s="3" t="s">
        <v>1911</v>
      </c>
      <c r="D588" s="4">
        <v>2024</v>
      </c>
      <c r="E588" s="14" t="s">
        <v>2132</v>
      </c>
      <c r="F588" s="14" t="s">
        <v>2133</v>
      </c>
      <c r="G588" s="14" t="s">
        <v>64</v>
      </c>
      <c r="H588" s="3" t="str">
        <f>IF(G588="OBRAS","A",IF(G588="SUMINISTRO","C","E"))</f>
        <v>E</v>
      </c>
      <c r="I588" s="14" t="s">
        <v>2134</v>
      </c>
      <c r="J588" s="11" t="s">
        <v>112</v>
      </c>
      <c r="K588" s="21">
        <v>6600</v>
      </c>
      <c r="L588" s="21">
        <v>7986</v>
      </c>
      <c r="M588" s="12">
        <v>12</v>
      </c>
      <c r="N588" s="3">
        <v>12</v>
      </c>
      <c r="O588" s="3" t="s">
        <v>11</v>
      </c>
      <c r="P588" s="13" t="s">
        <v>2798</v>
      </c>
      <c r="Q588" s="3" t="s">
        <v>1989</v>
      </c>
      <c r="R588" s="3" t="s">
        <v>1925</v>
      </c>
      <c r="T588" s="1"/>
    </row>
    <row r="589" spans="1:20" x14ac:dyDescent="0.2">
      <c r="A589" s="1" t="s">
        <v>1909</v>
      </c>
      <c r="B589" s="1" t="s">
        <v>1910</v>
      </c>
      <c r="C589" s="1" t="s">
        <v>1911</v>
      </c>
      <c r="D589" s="2">
        <v>2024</v>
      </c>
      <c r="E589" s="1" t="s">
        <v>1494</v>
      </c>
      <c r="F589" s="1" t="s">
        <v>1492</v>
      </c>
      <c r="G589" s="1" t="s">
        <v>4</v>
      </c>
      <c r="H589" s="1" t="s">
        <v>5</v>
      </c>
      <c r="I589" s="1" t="s">
        <v>1493</v>
      </c>
      <c r="J589" s="7" t="s">
        <v>185</v>
      </c>
      <c r="K589" s="5">
        <v>3650</v>
      </c>
      <c r="L589" s="5">
        <v>4416.5</v>
      </c>
      <c r="M589" s="1">
        <v>3</v>
      </c>
      <c r="N589" s="1">
        <v>3</v>
      </c>
      <c r="O589" s="1" t="s">
        <v>11</v>
      </c>
      <c r="P589" s="1" t="s">
        <v>10</v>
      </c>
      <c r="Q589" s="1" t="s">
        <v>1924</v>
      </c>
      <c r="R589" s="1" t="s">
        <v>1925</v>
      </c>
      <c r="S589" s="1"/>
      <c r="T589" s="1"/>
    </row>
    <row r="590" spans="1:20" x14ac:dyDescent="0.2">
      <c r="A590" s="3" t="s">
        <v>1909</v>
      </c>
      <c r="B590" s="3" t="s">
        <v>1910</v>
      </c>
      <c r="C590" s="3" t="s">
        <v>1911</v>
      </c>
      <c r="D590" s="4">
        <v>2024</v>
      </c>
      <c r="E590" s="1" t="s">
        <v>1030</v>
      </c>
      <c r="F590" s="1" t="s">
        <v>1028</v>
      </c>
      <c r="G590" s="1" t="s">
        <v>24</v>
      </c>
      <c r="H590" s="1" t="s">
        <v>25</v>
      </c>
      <c r="I590" s="1" t="s">
        <v>1029</v>
      </c>
      <c r="J590" s="7" t="s">
        <v>628</v>
      </c>
      <c r="K590" s="5">
        <v>31050.080000000002</v>
      </c>
      <c r="L590" s="5">
        <v>37570.6</v>
      </c>
      <c r="M590" s="1">
        <v>6</v>
      </c>
      <c r="N590" s="1">
        <v>6</v>
      </c>
      <c r="O590" s="1" t="s">
        <v>11</v>
      </c>
      <c r="P590" s="1" t="s">
        <v>10</v>
      </c>
      <c r="Q590" s="1" t="s">
        <v>1924</v>
      </c>
      <c r="R590" s="1" t="s">
        <v>1925</v>
      </c>
      <c r="S590" s="1"/>
      <c r="T590" s="14"/>
    </row>
    <row r="591" spans="1:20" x14ac:dyDescent="0.2">
      <c r="A591" s="3" t="s">
        <v>1909</v>
      </c>
      <c r="B591" s="3" t="s">
        <v>1910</v>
      </c>
      <c r="C591" s="3" t="s">
        <v>1911</v>
      </c>
      <c r="D591" s="4">
        <v>2024</v>
      </c>
      <c r="E591" s="1" t="s">
        <v>1032</v>
      </c>
      <c r="F591" s="1" t="s">
        <v>1031</v>
      </c>
      <c r="G591" s="1" t="s">
        <v>24</v>
      </c>
      <c r="H591" s="1" t="s">
        <v>25</v>
      </c>
      <c r="I591" s="1" t="s">
        <v>1029</v>
      </c>
      <c r="J591" s="7" t="s">
        <v>72</v>
      </c>
      <c r="K591" s="5">
        <v>32120.54</v>
      </c>
      <c r="L591" s="5">
        <v>38865.85</v>
      </c>
      <c r="M591" s="1">
        <v>3</v>
      </c>
      <c r="N591" s="1">
        <v>3</v>
      </c>
      <c r="O591" s="1" t="s">
        <v>11</v>
      </c>
      <c r="P591" s="1" t="s">
        <v>10</v>
      </c>
      <c r="Q591" s="1" t="s">
        <v>1924</v>
      </c>
      <c r="R591" s="1" t="s">
        <v>1925</v>
      </c>
      <c r="S591" s="1"/>
      <c r="T591" s="14"/>
    </row>
    <row r="592" spans="1:20" x14ac:dyDescent="0.2">
      <c r="A592" s="3" t="s">
        <v>1909</v>
      </c>
      <c r="B592" s="3" t="s">
        <v>1910</v>
      </c>
      <c r="C592" s="3" t="s">
        <v>1911</v>
      </c>
      <c r="D592" s="4">
        <v>2024</v>
      </c>
      <c r="E592" s="1" t="s">
        <v>1034</v>
      </c>
      <c r="F592" s="1" t="s">
        <v>1033</v>
      </c>
      <c r="G592" s="1" t="s">
        <v>24</v>
      </c>
      <c r="H592" s="1" t="s">
        <v>25</v>
      </c>
      <c r="I592" s="1" t="s">
        <v>1029</v>
      </c>
      <c r="J592" s="7" t="s">
        <v>340</v>
      </c>
      <c r="K592" s="5">
        <v>23174.12</v>
      </c>
      <c r="L592" s="5">
        <v>28040.69</v>
      </c>
      <c r="M592" s="1">
        <v>8</v>
      </c>
      <c r="N592" s="1">
        <v>8</v>
      </c>
      <c r="O592" s="1" t="s">
        <v>11</v>
      </c>
      <c r="P592" s="1" t="s">
        <v>10</v>
      </c>
      <c r="Q592" s="1" t="s">
        <v>1924</v>
      </c>
      <c r="R592" s="1" t="s">
        <v>1925</v>
      </c>
      <c r="S592" s="1"/>
      <c r="T592" s="5"/>
    </row>
    <row r="593" spans="1:20" x14ac:dyDescent="0.2">
      <c r="A593" s="1" t="s">
        <v>1909</v>
      </c>
      <c r="B593" s="1" t="s">
        <v>1910</v>
      </c>
      <c r="C593" s="1" t="s">
        <v>1911</v>
      </c>
      <c r="D593" s="2">
        <v>2024</v>
      </c>
      <c r="E593" s="1" t="s">
        <v>1036</v>
      </c>
      <c r="F593" s="1" t="s">
        <v>1035</v>
      </c>
      <c r="G593" s="1" t="s">
        <v>24</v>
      </c>
      <c r="H593" s="1" t="s">
        <v>25</v>
      </c>
      <c r="I593" s="1" t="s">
        <v>1029</v>
      </c>
      <c r="J593" s="7" t="s">
        <v>999</v>
      </c>
      <c r="K593" s="5">
        <v>27524.91</v>
      </c>
      <c r="L593" s="5">
        <v>33305.14</v>
      </c>
      <c r="M593" s="1">
        <v>7</v>
      </c>
      <c r="N593" s="1">
        <v>7</v>
      </c>
      <c r="O593" s="1" t="s">
        <v>11</v>
      </c>
      <c r="P593" s="1" t="s">
        <v>10</v>
      </c>
      <c r="Q593" s="1" t="s">
        <v>1924</v>
      </c>
      <c r="R593" s="1" t="s">
        <v>1925</v>
      </c>
      <c r="S593" s="1"/>
      <c r="T593" s="1"/>
    </row>
    <row r="594" spans="1:20" x14ac:dyDescent="0.2">
      <c r="A594" s="3" t="s">
        <v>1909</v>
      </c>
      <c r="B594" s="3" t="s">
        <v>1910</v>
      </c>
      <c r="C594" s="3" t="s">
        <v>1911</v>
      </c>
      <c r="D594" s="4">
        <v>2024</v>
      </c>
      <c r="E594" s="1" t="s">
        <v>1775</v>
      </c>
      <c r="F594" s="1" t="s">
        <v>1773</v>
      </c>
      <c r="G594" s="1" t="s">
        <v>24</v>
      </c>
      <c r="H594" s="1" t="s">
        <v>25</v>
      </c>
      <c r="I594" s="1" t="s">
        <v>1774</v>
      </c>
      <c r="J594" s="7" t="s">
        <v>397</v>
      </c>
      <c r="K594" s="5">
        <v>1630</v>
      </c>
      <c r="L594" s="5">
        <v>1972.3</v>
      </c>
      <c r="M594" s="1">
        <v>4</v>
      </c>
      <c r="N594" s="1">
        <v>4</v>
      </c>
      <c r="O594" s="1" t="s">
        <v>11</v>
      </c>
      <c r="P594" s="1" t="s">
        <v>10</v>
      </c>
      <c r="Q594" s="1" t="s">
        <v>1924</v>
      </c>
      <c r="R594" s="1" t="s">
        <v>1925</v>
      </c>
      <c r="S594" s="1"/>
      <c r="T594" s="1"/>
    </row>
    <row r="595" spans="1:20" x14ac:dyDescent="0.2">
      <c r="A595" s="1" t="s">
        <v>1909</v>
      </c>
      <c r="B595" s="1" t="s">
        <v>1910</v>
      </c>
      <c r="C595" s="1" t="s">
        <v>1911</v>
      </c>
      <c r="D595" s="2">
        <v>2024</v>
      </c>
      <c r="E595" s="1" t="s">
        <v>392</v>
      </c>
      <c r="F595" s="1" t="s">
        <v>390</v>
      </c>
      <c r="G595" s="1" t="s">
        <v>4</v>
      </c>
      <c r="H595" s="1" t="s">
        <v>5</v>
      </c>
      <c r="I595" s="1" t="s">
        <v>391</v>
      </c>
      <c r="J595" s="7" t="s">
        <v>185</v>
      </c>
      <c r="K595" s="5">
        <v>376.9</v>
      </c>
      <c r="L595" s="5">
        <v>456.05</v>
      </c>
      <c r="M595" s="1">
        <v>3</v>
      </c>
      <c r="N595" s="1">
        <v>3</v>
      </c>
      <c r="O595" s="1" t="s">
        <v>11</v>
      </c>
      <c r="P595" s="1" t="s">
        <v>10</v>
      </c>
      <c r="Q595" s="1" t="s">
        <v>1924</v>
      </c>
      <c r="R595" s="1" t="s">
        <v>1925</v>
      </c>
      <c r="S595" s="1"/>
      <c r="T595" s="1"/>
    </row>
    <row r="596" spans="1:20" x14ac:dyDescent="0.2">
      <c r="A596" s="1" t="s">
        <v>1909</v>
      </c>
      <c r="B596" s="1" t="s">
        <v>1910</v>
      </c>
      <c r="C596" s="3" t="s">
        <v>1911</v>
      </c>
      <c r="D596" s="4">
        <v>2024</v>
      </c>
      <c r="E596" s="3" t="s">
        <v>2241</v>
      </c>
      <c r="F596" s="3" t="s">
        <v>2242</v>
      </c>
      <c r="G596" s="3" t="s">
        <v>4</v>
      </c>
      <c r="H596" s="3" t="str">
        <f>IF(G596="OBRAS","A",IF(G596="SUMINISTRO","C","E"))</f>
        <v>C</v>
      </c>
      <c r="I596" s="3" t="s">
        <v>2243</v>
      </c>
      <c r="J596" s="11" t="s">
        <v>145</v>
      </c>
      <c r="K596" s="8">
        <v>37900</v>
      </c>
      <c r="L596" s="8">
        <v>45859</v>
      </c>
      <c r="M596" s="20">
        <v>12</v>
      </c>
      <c r="N596" s="3">
        <v>12</v>
      </c>
      <c r="O596" s="3" t="s">
        <v>11</v>
      </c>
      <c r="P596" s="13" t="s">
        <v>10</v>
      </c>
      <c r="Q596" s="3" t="s">
        <v>1989</v>
      </c>
      <c r="R596" s="3" t="s">
        <v>1925</v>
      </c>
      <c r="T596" s="1"/>
    </row>
    <row r="597" spans="1:20" x14ac:dyDescent="0.2">
      <c r="A597" s="3" t="s">
        <v>1909</v>
      </c>
      <c r="B597" s="3" t="s">
        <v>1910</v>
      </c>
      <c r="C597" s="3" t="s">
        <v>1911</v>
      </c>
      <c r="D597" s="4">
        <v>2024</v>
      </c>
      <c r="E597" s="1" t="s">
        <v>1527</v>
      </c>
      <c r="F597" s="1" t="s">
        <v>1525</v>
      </c>
      <c r="G597" s="1" t="s">
        <v>24</v>
      </c>
      <c r="H597" s="1" t="s">
        <v>25</v>
      </c>
      <c r="I597" s="1" t="s">
        <v>1526</v>
      </c>
      <c r="J597" s="7" t="s">
        <v>160</v>
      </c>
      <c r="K597" s="5">
        <v>11190.44</v>
      </c>
      <c r="L597" s="5">
        <v>13540.43</v>
      </c>
      <c r="M597" s="1">
        <v>6</v>
      </c>
      <c r="N597" s="1">
        <v>6</v>
      </c>
      <c r="O597" s="1" t="s">
        <v>11</v>
      </c>
      <c r="P597" s="1" t="s">
        <v>10</v>
      </c>
      <c r="Q597" s="1" t="s">
        <v>1924</v>
      </c>
      <c r="R597" s="1" t="s">
        <v>1925</v>
      </c>
      <c r="S597" s="1"/>
      <c r="T597" s="1"/>
    </row>
    <row r="598" spans="1:20" x14ac:dyDescent="0.2">
      <c r="A598" s="1" t="s">
        <v>1909</v>
      </c>
      <c r="B598" s="1" t="s">
        <v>1910</v>
      </c>
      <c r="C598" s="1" t="s">
        <v>1911</v>
      </c>
      <c r="D598" s="2">
        <v>2024</v>
      </c>
      <c r="E598" s="1" t="s">
        <v>1105</v>
      </c>
      <c r="F598" s="1" t="s">
        <v>1103</v>
      </c>
      <c r="G598" s="1" t="s">
        <v>64</v>
      </c>
      <c r="H598" s="1" t="s">
        <v>65</v>
      </c>
      <c r="I598" s="1" t="s">
        <v>1104</v>
      </c>
      <c r="J598" s="7" t="s">
        <v>510</v>
      </c>
      <c r="K598" s="5">
        <v>4575</v>
      </c>
      <c r="L598" s="5">
        <v>5535.75</v>
      </c>
      <c r="M598" s="1">
        <v>12</v>
      </c>
      <c r="N598" s="1">
        <v>12</v>
      </c>
      <c r="O598" s="1" t="s">
        <v>11</v>
      </c>
      <c r="P598" s="1" t="s">
        <v>10</v>
      </c>
      <c r="Q598" s="1" t="s">
        <v>1924</v>
      </c>
      <c r="R598" s="1" t="s">
        <v>1925</v>
      </c>
      <c r="S598" s="1"/>
      <c r="T598" s="1"/>
    </row>
    <row r="599" spans="1:20" x14ac:dyDescent="0.2">
      <c r="A599" s="3" t="s">
        <v>1909</v>
      </c>
      <c r="B599" s="3" t="s">
        <v>1910</v>
      </c>
      <c r="C599" s="3" t="s">
        <v>1911</v>
      </c>
      <c r="D599" s="4">
        <v>2024</v>
      </c>
      <c r="E599" s="1" t="s">
        <v>1107</v>
      </c>
      <c r="F599" s="1" t="s">
        <v>1106</v>
      </c>
      <c r="G599" s="1" t="s">
        <v>64</v>
      </c>
      <c r="H599" s="1" t="s">
        <v>65</v>
      </c>
      <c r="I599" s="1" t="s">
        <v>1104</v>
      </c>
      <c r="J599" s="7" t="s">
        <v>460</v>
      </c>
      <c r="K599" s="5">
        <v>3900</v>
      </c>
      <c r="L599" s="5">
        <v>4719</v>
      </c>
      <c r="M599" s="1">
        <v>6</v>
      </c>
      <c r="N599" s="1">
        <v>6</v>
      </c>
      <c r="O599" s="1" t="s">
        <v>11</v>
      </c>
      <c r="P599" s="1" t="s">
        <v>10</v>
      </c>
      <c r="Q599" s="1" t="s">
        <v>1924</v>
      </c>
      <c r="R599" s="1" t="s">
        <v>1925</v>
      </c>
      <c r="S599" s="1"/>
    </row>
    <row r="600" spans="1:20" x14ac:dyDescent="0.2">
      <c r="A600" s="1" t="s">
        <v>1909</v>
      </c>
      <c r="B600" s="1" t="s">
        <v>1910</v>
      </c>
      <c r="C600" s="1" t="s">
        <v>1911</v>
      </c>
      <c r="D600" s="2">
        <v>2024</v>
      </c>
      <c r="E600" s="1" t="s">
        <v>1081</v>
      </c>
      <c r="F600" s="1" t="s">
        <v>1079</v>
      </c>
      <c r="G600" s="1" t="s">
        <v>4</v>
      </c>
      <c r="H600" s="1" t="s">
        <v>5</v>
      </c>
      <c r="I600" s="1" t="s">
        <v>1080</v>
      </c>
      <c r="J600" s="7" t="s">
        <v>49</v>
      </c>
      <c r="K600" s="5">
        <v>662.49</v>
      </c>
      <c r="L600" s="5">
        <v>801.61</v>
      </c>
      <c r="M600" s="1">
        <v>6</v>
      </c>
      <c r="N600" s="1">
        <v>6</v>
      </c>
      <c r="O600" s="1" t="s">
        <v>11</v>
      </c>
      <c r="P600" s="1" t="s">
        <v>10</v>
      </c>
      <c r="Q600" s="1" t="s">
        <v>1924</v>
      </c>
      <c r="R600" s="1" t="s">
        <v>1925</v>
      </c>
      <c r="S600" s="1"/>
      <c r="T600" s="1"/>
    </row>
    <row r="601" spans="1:20" x14ac:dyDescent="0.2">
      <c r="A601" s="1" t="s">
        <v>1909</v>
      </c>
      <c r="B601" s="1" t="s">
        <v>1910</v>
      </c>
      <c r="C601" s="1" t="s">
        <v>1911</v>
      </c>
      <c r="D601" s="2">
        <v>2024</v>
      </c>
      <c r="E601" s="1" t="s">
        <v>1491</v>
      </c>
      <c r="F601" s="1" t="s">
        <v>1489</v>
      </c>
      <c r="G601" s="1" t="s">
        <v>24</v>
      </c>
      <c r="H601" s="1" t="s">
        <v>25</v>
      </c>
      <c r="I601" s="1" t="s">
        <v>1490</v>
      </c>
      <c r="J601" s="7" t="s">
        <v>170</v>
      </c>
      <c r="K601" s="5">
        <v>21070.54</v>
      </c>
      <c r="L601" s="5">
        <v>25495.35</v>
      </c>
      <c r="M601" s="1">
        <v>10</v>
      </c>
      <c r="N601" s="1">
        <v>10</v>
      </c>
      <c r="O601" s="1" t="s">
        <v>11</v>
      </c>
      <c r="P601" s="1" t="s">
        <v>10</v>
      </c>
      <c r="Q601" s="1" t="s">
        <v>1924</v>
      </c>
      <c r="R601" s="1" t="s">
        <v>1925</v>
      </c>
      <c r="S601" s="1"/>
      <c r="T601" s="1"/>
    </row>
    <row r="602" spans="1:20" x14ac:dyDescent="0.2">
      <c r="A602" s="1" t="s">
        <v>1909</v>
      </c>
      <c r="B602" s="1" t="s">
        <v>1910</v>
      </c>
      <c r="C602" s="3" t="s">
        <v>1911</v>
      </c>
      <c r="D602" s="4">
        <v>2024</v>
      </c>
      <c r="E602" s="14" t="s">
        <v>2486</v>
      </c>
      <c r="F602" s="21" t="s">
        <v>2487</v>
      </c>
      <c r="G602" s="14" t="s">
        <v>64</v>
      </c>
      <c r="H602" s="3" t="str">
        <f>IF(G602="OBRAS","A",IF(G602="SUMINISTRO","C","E"))</f>
        <v>E</v>
      </c>
      <c r="I602" s="22" t="s">
        <v>2488</v>
      </c>
      <c r="J602" s="11" t="s">
        <v>1052</v>
      </c>
      <c r="K602" s="21">
        <v>38429</v>
      </c>
      <c r="L602" s="21">
        <v>46499.09</v>
      </c>
      <c r="M602" s="12">
        <v>12</v>
      </c>
      <c r="N602" s="3">
        <v>12</v>
      </c>
      <c r="O602" s="3" t="s">
        <v>11</v>
      </c>
      <c r="P602" s="13" t="s">
        <v>10</v>
      </c>
      <c r="Q602" s="3" t="s">
        <v>1989</v>
      </c>
      <c r="R602" s="3" t="s">
        <v>1925</v>
      </c>
      <c r="T602" s="1"/>
    </row>
    <row r="603" spans="1:20" x14ac:dyDescent="0.2">
      <c r="A603" s="1" t="s">
        <v>1909</v>
      </c>
      <c r="B603" s="1" t="s">
        <v>1910</v>
      </c>
      <c r="C603" s="3" t="s">
        <v>1911</v>
      </c>
      <c r="D603" s="4">
        <v>2024</v>
      </c>
      <c r="E603" s="14" t="s">
        <v>2569</v>
      </c>
      <c r="F603" s="14" t="s">
        <v>2570</v>
      </c>
      <c r="G603" s="14" t="s">
        <v>64</v>
      </c>
      <c r="H603" s="3" t="str">
        <f>IF(G603="OBRAS","A",IF(G603="SUMINISTRO","C","E"))</f>
        <v>E</v>
      </c>
      <c r="I603" s="14" t="s">
        <v>2377</v>
      </c>
      <c r="J603" s="11" t="s">
        <v>457</v>
      </c>
      <c r="K603" s="21">
        <v>21398</v>
      </c>
      <c r="L603" s="21">
        <v>25891.58</v>
      </c>
      <c r="M603" s="12">
        <v>12</v>
      </c>
      <c r="N603" s="3">
        <v>12</v>
      </c>
      <c r="O603" s="3" t="s">
        <v>11</v>
      </c>
      <c r="P603" s="13" t="s">
        <v>10</v>
      </c>
      <c r="Q603" s="3" t="s">
        <v>1989</v>
      </c>
      <c r="R603" s="3" t="s">
        <v>1925</v>
      </c>
      <c r="T603" s="1"/>
    </row>
    <row r="604" spans="1:20" x14ac:dyDescent="0.2">
      <c r="A604" s="1" t="s">
        <v>1909</v>
      </c>
      <c r="B604" s="1" t="s">
        <v>1910</v>
      </c>
      <c r="C604" s="3" t="s">
        <v>1911</v>
      </c>
      <c r="D604" s="4">
        <v>2024</v>
      </c>
      <c r="E604" s="3" t="s">
        <v>2375</v>
      </c>
      <c r="F604" s="3" t="s">
        <v>2376</v>
      </c>
      <c r="G604" s="3" t="s">
        <v>4</v>
      </c>
      <c r="H604" s="3" t="str">
        <f>IF(G604="OBRAS","A",IF(G604="SUMINISTRO","C","E"))</f>
        <v>C</v>
      </c>
      <c r="I604" s="3" t="s">
        <v>2377</v>
      </c>
      <c r="J604" s="11" t="s">
        <v>2776</v>
      </c>
      <c r="K604" s="8">
        <v>9070</v>
      </c>
      <c r="L604" s="8">
        <v>10974.7</v>
      </c>
      <c r="M604" s="20">
        <v>12</v>
      </c>
      <c r="N604" s="3">
        <v>12</v>
      </c>
      <c r="O604" s="3" t="s">
        <v>11</v>
      </c>
      <c r="P604" s="13" t="s">
        <v>10</v>
      </c>
      <c r="Q604" s="3" t="s">
        <v>1989</v>
      </c>
      <c r="R604" s="3" t="s">
        <v>1925</v>
      </c>
      <c r="T604" s="1"/>
    </row>
    <row r="605" spans="1:20" x14ac:dyDescent="0.2">
      <c r="A605" s="1" t="s">
        <v>1909</v>
      </c>
      <c r="B605" s="1" t="s">
        <v>1910</v>
      </c>
      <c r="C605" s="1" t="s">
        <v>1911</v>
      </c>
      <c r="D605" s="2">
        <v>2024</v>
      </c>
      <c r="E605" s="1" t="s">
        <v>966</v>
      </c>
      <c r="F605" s="1" t="s">
        <v>964</v>
      </c>
      <c r="G605" s="1" t="s">
        <v>24</v>
      </c>
      <c r="H605" s="1" t="s">
        <v>25</v>
      </c>
      <c r="I605" s="1" t="s">
        <v>965</v>
      </c>
      <c r="J605" s="7" t="s">
        <v>497</v>
      </c>
      <c r="K605" s="5">
        <v>8696.69</v>
      </c>
      <c r="L605" s="5">
        <v>10522.99</v>
      </c>
      <c r="M605" s="1">
        <v>3</v>
      </c>
      <c r="N605" s="1">
        <v>3</v>
      </c>
      <c r="O605" s="1" t="s">
        <v>11</v>
      </c>
      <c r="P605" s="1" t="s">
        <v>10</v>
      </c>
      <c r="Q605" s="1" t="s">
        <v>1924</v>
      </c>
      <c r="R605" s="1" t="s">
        <v>1925</v>
      </c>
      <c r="S605" s="1"/>
      <c r="T605" s="14"/>
    </row>
    <row r="606" spans="1:20" x14ac:dyDescent="0.2">
      <c r="A606" s="1" t="s">
        <v>1909</v>
      </c>
      <c r="B606" s="1" t="s">
        <v>1910</v>
      </c>
      <c r="C606" s="1" t="s">
        <v>1911</v>
      </c>
      <c r="D606" s="2">
        <v>2024</v>
      </c>
      <c r="E606" s="1" t="s">
        <v>1627</v>
      </c>
      <c r="F606" s="1" t="s">
        <v>1625</v>
      </c>
      <c r="G606" s="1" t="s">
        <v>24</v>
      </c>
      <c r="H606" s="1" t="s">
        <v>25</v>
      </c>
      <c r="I606" s="1" t="s">
        <v>1626</v>
      </c>
      <c r="J606" s="7" t="s">
        <v>706</v>
      </c>
      <c r="K606" s="5">
        <v>35002.769999999997</v>
      </c>
      <c r="L606" s="5">
        <v>42353.35</v>
      </c>
      <c r="M606" s="1">
        <v>4</v>
      </c>
      <c r="N606" s="1">
        <v>4</v>
      </c>
      <c r="O606" s="1" t="s">
        <v>11</v>
      </c>
      <c r="P606" s="1" t="s">
        <v>10</v>
      </c>
      <c r="Q606" s="1" t="s">
        <v>1924</v>
      </c>
      <c r="R606" s="1" t="s">
        <v>1925</v>
      </c>
      <c r="S606" s="1"/>
      <c r="T606" s="14"/>
    </row>
    <row r="607" spans="1:20" x14ac:dyDescent="0.2">
      <c r="A607" s="1" t="s">
        <v>1909</v>
      </c>
      <c r="B607" s="1" t="s">
        <v>1910</v>
      </c>
      <c r="C607" s="1" t="s">
        <v>1911</v>
      </c>
      <c r="D607" s="2">
        <v>2024</v>
      </c>
      <c r="E607" s="1" t="s">
        <v>1351</v>
      </c>
      <c r="F607" s="1" t="s">
        <v>1349</v>
      </c>
      <c r="G607" s="1" t="s">
        <v>64</v>
      </c>
      <c r="H607" s="1" t="s">
        <v>65</v>
      </c>
      <c r="I607" s="1" t="s">
        <v>1350</v>
      </c>
      <c r="J607" s="7" t="s">
        <v>239</v>
      </c>
      <c r="K607" s="5">
        <v>1000</v>
      </c>
      <c r="L607" s="5">
        <v>1210</v>
      </c>
      <c r="M607" s="1">
        <v>12</v>
      </c>
      <c r="N607" s="1">
        <v>12</v>
      </c>
      <c r="O607" s="1" t="s">
        <v>11</v>
      </c>
      <c r="P607" s="1" t="s">
        <v>10</v>
      </c>
      <c r="Q607" s="1" t="s">
        <v>1924</v>
      </c>
      <c r="R607" s="1" t="s">
        <v>1925</v>
      </c>
      <c r="S607" s="1"/>
    </row>
    <row r="608" spans="1:20" x14ac:dyDescent="0.2">
      <c r="A608" s="1" t="s">
        <v>1909</v>
      </c>
      <c r="B608" s="1" t="s">
        <v>1910</v>
      </c>
      <c r="C608" s="1" t="s">
        <v>1911</v>
      </c>
      <c r="D608" s="2">
        <v>2024</v>
      </c>
      <c r="E608" s="1" t="s">
        <v>1353</v>
      </c>
      <c r="F608" s="1" t="s">
        <v>1352</v>
      </c>
      <c r="G608" s="1" t="s">
        <v>64</v>
      </c>
      <c r="H608" s="1" t="s">
        <v>65</v>
      </c>
      <c r="I608" s="1" t="s">
        <v>1350</v>
      </c>
      <c r="J608" s="7" t="s">
        <v>170</v>
      </c>
      <c r="K608" s="5">
        <v>500</v>
      </c>
      <c r="L608" s="5">
        <v>605</v>
      </c>
      <c r="M608" s="1">
        <v>6</v>
      </c>
      <c r="N608" s="1">
        <v>6</v>
      </c>
      <c r="O608" s="1" t="s">
        <v>11</v>
      </c>
      <c r="P608" s="1" t="s">
        <v>10</v>
      </c>
      <c r="Q608" s="1" t="s">
        <v>1924</v>
      </c>
      <c r="R608" s="1" t="s">
        <v>1925</v>
      </c>
      <c r="S608" s="1"/>
      <c r="T608" s="1"/>
    </row>
    <row r="609" spans="1:20" x14ac:dyDescent="0.2">
      <c r="A609" s="1" t="s">
        <v>1909</v>
      </c>
      <c r="B609" s="1" t="s">
        <v>1910</v>
      </c>
      <c r="C609" s="1" t="s">
        <v>1911</v>
      </c>
      <c r="D609" s="2">
        <v>2024</v>
      </c>
      <c r="E609" s="1" t="s">
        <v>1355</v>
      </c>
      <c r="F609" s="1" t="s">
        <v>1354</v>
      </c>
      <c r="G609" s="1" t="s">
        <v>64</v>
      </c>
      <c r="H609" s="1" t="s">
        <v>65</v>
      </c>
      <c r="I609" s="1" t="s">
        <v>1350</v>
      </c>
      <c r="J609" s="7" t="s">
        <v>248</v>
      </c>
      <c r="K609" s="5">
        <v>5500</v>
      </c>
      <c r="L609" s="5">
        <v>6655</v>
      </c>
      <c r="M609" s="1">
        <v>9</v>
      </c>
      <c r="N609" s="1">
        <v>9</v>
      </c>
      <c r="O609" s="1" t="s">
        <v>11</v>
      </c>
      <c r="P609" s="1" t="s">
        <v>10</v>
      </c>
      <c r="Q609" s="1" t="s">
        <v>1924</v>
      </c>
      <c r="R609" s="1" t="s">
        <v>1925</v>
      </c>
      <c r="S609" s="1" t="s">
        <v>1928</v>
      </c>
      <c r="T609" s="1"/>
    </row>
    <row r="610" spans="1:20" x14ac:dyDescent="0.2">
      <c r="A610" s="1" t="s">
        <v>1909</v>
      </c>
      <c r="B610" s="1" t="s">
        <v>1910</v>
      </c>
      <c r="C610" s="1" t="s">
        <v>1911</v>
      </c>
      <c r="D610" s="2">
        <v>2024</v>
      </c>
      <c r="E610" s="1" t="s">
        <v>1884</v>
      </c>
      <c r="F610" s="1" t="s">
        <v>1882</v>
      </c>
      <c r="G610" s="1" t="s">
        <v>24</v>
      </c>
      <c r="H610" s="1" t="s">
        <v>25</v>
      </c>
      <c r="I610" s="1" t="s">
        <v>1883</v>
      </c>
      <c r="J610" s="7" t="s">
        <v>274</v>
      </c>
      <c r="K610" s="5">
        <v>3939.99</v>
      </c>
      <c r="L610" s="5">
        <v>4767.3900000000003</v>
      </c>
      <c r="M610" s="1">
        <v>3</v>
      </c>
      <c r="N610" s="1">
        <v>3</v>
      </c>
      <c r="O610" s="1" t="s">
        <v>11</v>
      </c>
      <c r="P610" s="1" t="s">
        <v>10</v>
      </c>
      <c r="Q610" s="1" t="s">
        <v>1924</v>
      </c>
      <c r="R610" s="1" t="s">
        <v>1925</v>
      </c>
      <c r="S610" s="1" t="s">
        <v>1928</v>
      </c>
      <c r="T610" s="1"/>
    </row>
    <row r="611" spans="1:20" x14ac:dyDescent="0.2">
      <c r="A611" s="1" t="s">
        <v>1909</v>
      </c>
      <c r="B611" s="1" t="s">
        <v>1910</v>
      </c>
      <c r="C611" s="1" t="s">
        <v>1911</v>
      </c>
      <c r="D611" s="2">
        <v>2024</v>
      </c>
      <c r="E611" s="1" t="s">
        <v>1754</v>
      </c>
      <c r="F611" s="1" t="s">
        <v>1752</v>
      </c>
      <c r="G611" s="1" t="s">
        <v>4</v>
      </c>
      <c r="H611" s="1" t="s">
        <v>5</v>
      </c>
      <c r="I611" s="1" t="s">
        <v>1753</v>
      </c>
      <c r="J611" s="7" t="s">
        <v>664</v>
      </c>
      <c r="K611" s="5">
        <v>557.9</v>
      </c>
      <c r="L611" s="5">
        <v>675.06</v>
      </c>
      <c r="M611" s="1">
        <v>3</v>
      </c>
      <c r="N611" s="1">
        <v>3</v>
      </c>
      <c r="O611" s="1" t="s">
        <v>11</v>
      </c>
      <c r="P611" s="1" t="s">
        <v>10</v>
      </c>
      <c r="Q611" s="1" t="s">
        <v>1924</v>
      </c>
      <c r="R611" s="1" t="s">
        <v>1925</v>
      </c>
      <c r="S611" s="1"/>
      <c r="T611" s="1"/>
    </row>
    <row r="612" spans="1:20" x14ac:dyDescent="0.2">
      <c r="A612" s="1" t="s">
        <v>1909</v>
      </c>
      <c r="B612" s="1" t="s">
        <v>1910</v>
      </c>
      <c r="C612" s="3" t="s">
        <v>1911</v>
      </c>
      <c r="D612" s="4">
        <v>2024</v>
      </c>
      <c r="E612" s="3" t="s">
        <v>2543</v>
      </c>
      <c r="F612" s="8" t="s">
        <v>2544</v>
      </c>
      <c r="G612" s="3" t="s">
        <v>4</v>
      </c>
      <c r="H612" s="3" t="str">
        <f>IF(G612="OBRAS","A",IF(G612="SUMINISTRO","C","E"))</f>
        <v>C</v>
      </c>
      <c r="I612" s="10" t="s">
        <v>2545</v>
      </c>
      <c r="J612" s="11" t="s">
        <v>886</v>
      </c>
      <c r="K612" s="8">
        <v>35900</v>
      </c>
      <c r="L612" s="8">
        <v>43439</v>
      </c>
      <c r="M612" s="12">
        <v>12</v>
      </c>
      <c r="N612" s="3">
        <v>12</v>
      </c>
      <c r="O612" s="3" t="s">
        <v>11</v>
      </c>
      <c r="P612" s="13" t="s">
        <v>10</v>
      </c>
      <c r="Q612" s="3" t="s">
        <v>1989</v>
      </c>
      <c r="R612" s="3" t="s">
        <v>1925</v>
      </c>
      <c r="T612" s="1"/>
    </row>
    <row r="613" spans="1:20" x14ac:dyDescent="0.2">
      <c r="A613" s="1" t="s">
        <v>1909</v>
      </c>
      <c r="B613" s="1" t="s">
        <v>1910</v>
      </c>
      <c r="C613" s="3" t="s">
        <v>1911</v>
      </c>
      <c r="D613" s="4">
        <v>2024</v>
      </c>
      <c r="E613" s="14" t="s">
        <v>2697</v>
      </c>
      <c r="F613" s="14" t="s">
        <v>2698</v>
      </c>
      <c r="G613" s="14" t="s">
        <v>4</v>
      </c>
      <c r="H613" s="3" t="str">
        <f>IF(G613="OBRAS","A",IF(G613="SUMINISTRO","C","E"))</f>
        <v>C</v>
      </c>
      <c r="I613" s="14" t="s">
        <v>2699</v>
      </c>
      <c r="J613" s="11" t="s">
        <v>2782</v>
      </c>
      <c r="K613" s="21">
        <v>11529</v>
      </c>
      <c r="L613" s="21">
        <v>13950.09</v>
      </c>
      <c r="M613" s="12">
        <v>12</v>
      </c>
      <c r="N613" s="3">
        <v>12</v>
      </c>
      <c r="O613" s="3" t="s">
        <v>11</v>
      </c>
      <c r="P613" s="13" t="s">
        <v>2809</v>
      </c>
      <c r="Q613" s="3" t="s">
        <v>1989</v>
      </c>
      <c r="R613" s="3" t="s">
        <v>1925</v>
      </c>
      <c r="T613" s="1"/>
    </row>
    <row r="614" spans="1:20" x14ac:dyDescent="0.2">
      <c r="A614" s="1" t="s">
        <v>1909</v>
      </c>
      <c r="B614" s="1" t="s">
        <v>1910</v>
      </c>
      <c r="C614" s="1" t="s">
        <v>1911</v>
      </c>
      <c r="D614" s="2">
        <v>2024</v>
      </c>
      <c r="E614" s="1" t="s">
        <v>1857</v>
      </c>
      <c r="F614" s="1" t="s">
        <v>1855</v>
      </c>
      <c r="G614" s="1" t="s">
        <v>24</v>
      </c>
      <c r="H614" s="1" t="s">
        <v>25</v>
      </c>
      <c r="I614" s="1" t="s">
        <v>1856</v>
      </c>
      <c r="J614" s="7" t="s">
        <v>188</v>
      </c>
      <c r="K614" s="5">
        <v>4302.46</v>
      </c>
      <c r="L614" s="5">
        <v>5205.9799999999996</v>
      </c>
      <c r="M614" s="1">
        <v>5</v>
      </c>
      <c r="N614" s="1">
        <v>5</v>
      </c>
      <c r="O614" s="1" t="s">
        <v>11</v>
      </c>
      <c r="P614" s="1" t="s">
        <v>10</v>
      </c>
      <c r="Q614" s="1" t="s">
        <v>1924</v>
      </c>
      <c r="R614" s="1" t="s">
        <v>1925</v>
      </c>
      <c r="S614" s="1"/>
      <c r="T614" s="5"/>
    </row>
    <row r="615" spans="1:20" x14ac:dyDescent="0.2">
      <c r="A615" s="1" t="s">
        <v>1909</v>
      </c>
      <c r="B615" s="1" t="s">
        <v>1910</v>
      </c>
      <c r="C615" s="3" t="s">
        <v>1911</v>
      </c>
      <c r="D615" s="4">
        <v>2024</v>
      </c>
      <c r="E615" s="3" t="s">
        <v>2359</v>
      </c>
      <c r="F615" s="3" t="s">
        <v>2360</v>
      </c>
      <c r="G615" s="3" t="s">
        <v>24</v>
      </c>
      <c r="H615" s="3" t="str">
        <f>IF(G615="OBRAS","A",IF(G615="SUMINISTRO","C","E"))</f>
        <v>A</v>
      </c>
      <c r="I615" s="3" t="s">
        <v>2361</v>
      </c>
      <c r="J615" s="11" t="s">
        <v>603</v>
      </c>
      <c r="K615" s="8">
        <v>26111.040000000001</v>
      </c>
      <c r="L615" s="8">
        <v>31594.260000000002</v>
      </c>
      <c r="M615" s="20">
        <v>12</v>
      </c>
      <c r="N615" s="3">
        <v>12</v>
      </c>
      <c r="O615" s="3" t="s">
        <v>11</v>
      </c>
      <c r="P615" s="13" t="s">
        <v>10</v>
      </c>
      <c r="Q615" s="3" t="s">
        <v>1989</v>
      </c>
      <c r="R615" s="3" t="s">
        <v>1925</v>
      </c>
    </row>
    <row r="616" spans="1:20" x14ac:dyDescent="0.2">
      <c r="A616" s="1" t="s">
        <v>1909</v>
      </c>
      <c r="B616" s="1" t="s">
        <v>1910</v>
      </c>
      <c r="C616" s="1" t="s">
        <v>1911</v>
      </c>
      <c r="D616" s="2">
        <v>2024</v>
      </c>
      <c r="E616" s="1" t="s">
        <v>553</v>
      </c>
      <c r="F616" s="1" t="s">
        <v>550</v>
      </c>
      <c r="G616" s="1" t="s">
        <v>4</v>
      </c>
      <c r="H616" s="1" t="s">
        <v>5</v>
      </c>
      <c r="I616" s="1" t="s">
        <v>551</v>
      </c>
      <c r="J616" s="7" t="s">
        <v>552</v>
      </c>
      <c r="K616" s="5">
        <v>4477</v>
      </c>
      <c r="L616" s="5">
        <v>5417.17</v>
      </c>
      <c r="M616" s="1">
        <v>3</v>
      </c>
      <c r="N616" s="1">
        <v>3</v>
      </c>
      <c r="O616" s="1" t="s">
        <v>11</v>
      </c>
      <c r="P616" s="1" t="s">
        <v>10</v>
      </c>
      <c r="Q616" s="1" t="s">
        <v>1924</v>
      </c>
      <c r="R616" s="1" t="s">
        <v>1925</v>
      </c>
      <c r="S616" s="1"/>
      <c r="T616" s="14"/>
    </row>
    <row r="617" spans="1:20" x14ac:dyDescent="0.2">
      <c r="A617" s="1" t="s">
        <v>1909</v>
      </c>
      <c r="B617" s="1" t="s">
        <v>1910</v>
      </c>
      <c r="C617" s="1" t="s">
        <v>1911</v>
      </c>
      <c r="D617" s="2">
        <v>2024</v>
      </c>
      <c r="E617" s="1" t="s">
        <v>1817</v>
      </c>
      <c r="F617" s="1" t="s">
        <v>1815</v>
      </c>
      <c r="G617" s="1" t="s">
        <v>64</v>
      </c>
      <c r="H617" s="1" t="s">
        <v>65</v>
      </c>
      <c r="I617" s="1" t="s">
        <v>1816</v>
      </c>
      <c r="J617" s="7" t="s">
        <v>76</v>
      </c>
      <c r="K617" s="5">
        <v>8650</v>
      </c>
      <c r="L617" s="5">
        <v>10466.5</v>
      </c>
      <c r="M617" s="1">
        <v>3</v>
      </c>
      <c r="N617" s="1">
        <v>3</v>
      </c>
      <c r="O617" s="1" t="s">
        <v>11</v>
      </c>
      <c r="P617" s="1" t="s">
        <v>10</v>
      </c>
      <c r="Q617" s="1" t="s">
        <v>1924</v>
      </c>
      <c r="R617" s="1" t="s">
        <v>1925</v>
      </c>
      <c r="S617" s="1"/>
      <c r="T617" s="1"/>
    </row>
    <row r="618" spans="1:20" x14ac:dyDescent="0.2">
      <c r="A618" s="1" t="s">
        <v>1909</v>
      </c>
      <c r="B618" s="1" t="s">
        <v>1910</v>
      </c>
      <c r="C618" s="3" t="s">
        <v>1911</v>
      </c>
      <c r="D618" s="4">
        <v>2024</v>
      </c>
      <c r="E618" s="14" t="s">
        <v>2074</v>
      </c>
      <c r="F618" s="14" t="s">
        <v>2075</v>
      </c>
      <c r="G618" s="14" t="s">
        <v>64</v>
      </c>
      <c r="H618" s="3" t="str">
        <f>IF(G618="OBRAS","A",IF(G618="SUMINISTRO","C","E"))</f>
        <v>E</v>
      </c>
      <c r="I618" s="14" t="s">
        <v>2076</v>
      </c>
      <c r="J618" s="11" t="s">
        <v>96</v>
      </c>
      <c r="K618" s="21">
        <v>25700</v>
      </c>
      <c r="L618" s="21">
        <v>31097</v>
      </c>
      <c r="M618" s="12">
        <v>12</v>
      </c>
      <c r="N618" s="3">
        <v>12</v>
      </c>
      <c r="O618" s="3" t="s">
        <v>11</v>
      </c>
      <c r="P618" s="13" t="s">
        <v>2800</v>
      </c>
      <c r="Q618" s="3" t="s">
        <v>1989</v>
      </c>
      <c r="R618" s="3" t="s">
        <v>1925</v>
      </c>
    </row>
    <row r="619" spans="1:20" x14ac:dyDescent="0.2">
      <c r="A619" s="1" t="s">
        <v>1909</v>
      </c>
      <c r="B619" s="1" t="s">
        <v>1910</v>
      </c>
      <c r="C619" s="1" t="s">
        <v>1911</v>
      </c>
      <c r="D619" s="2">
        <v>2024</v>
      </c>
      <c r="E619" s="1" t="s">
        <v>60</v>
      </c>
      <c r="F619" s="1" t="s">
        <v>58</v>
      </c>
      <c r="G619" s="1" t="s">
        <v>4</v>
      </c>
      <c r="H619" s="1" t="s">
        <v>5</v>
      </c>
      <c r="I619" s="1" t="s">
        <v>59</v>
      </c>
      <c r="J619" s="7" t="s">
        <v>19</v>
      </c>
      <c r="K619" s="5">
        <v>2775</v>
      </c>
      <c r="L619" s="5">
        <v>3357.75</v>
      </c>
      <c r="M619" s="1">
        <v>3</v>
      </c>
      <c r="N619" s="1">
        <v>3</v>
      </c>
      <c r="O619" s="1" t="s">
        <v>11</v>
      </c>
      <c r="P619" s="1" t="s">
        <v>10</v>
      </c>
      <c r="Q619" s="1" t="s">
        <v>1924</v>
      </c>
      <c r="R619" s="1" t="s">
        <v>1925</v>
      </c>
      <c r="S619" s="1"/>
      <c r="T619" s="1"/>
    </row>
    <row r="620" spans="1:20" x14ac:dyDescent="0.2">
      <c r="A620" s="1" t="s">
        <v>1909</v>
      </c>
      <c r="B620" s="1" t="s">
        <v>1910</v>
      </c>
      <c r="C620" s="3" t="s">
        <v>1911</v>
      </c>
      <c r="D620" s="4">
        <v>2024</v>
      </c>
      <c r="E620" s="3" t="s">
        <v>2114</v>
      </c>
      <c r="F620" s="3" t="s">
        <v>2115</v>
      </c>
      <c r="G620" s="3" t="s">
        <v>4</v>
      </c>
      <c r="H620" s="3" t="str">
        <f>IF(G620="OBRAS","A",IF(G620="SUMINISTRO","C","E"))</f>
        <v>C</v>
      </c>
      <c r="I620" s="3" t="s">
        <v>2116</v>
      </c>
      <c r="J620" s="11" t="s">
        <v>597</v>
      </c>
      <c r="K620" s="8">
        <v>3142.75</v>
      </c>
      <c r="L620" s="8">
        <v>3802.73</v>
      </c>
      <c r="M620" s="12">
        <v>12</v>
      </c>
      <c r="N620" s="3">
        <v>12</v>
      </c>
      <c r="O620" s="3" t="s">
        <v>11</v>
      </c>
      <c r="P620" s="13" t="s">
        <v>10</v>
      </c>
      <c r="Q620" s="3" t="s">
        <v>1989</v>
      </c>
      <c r="R620" s="3" t="s">
        <v>1925</v>
      </c>
      <c r="T620" s="1"/>
    </row>
    <row r="621" spans="1:20" x14ac:dyDescent="0.2">
      <c r="A621" s="1" t="s">
        <v>1909</v>
      </c>
      <c r="B621" s="1" t="s">
        <v>1910</v>
      </c>
      <c r="C621" s="3" t="s">
        <v>1911</v>
      </c>
      <c r="D621" s="4">
        <v>2024</v>
      </c>
      <c r="E621" s="14" t="s">
        <v>2412</v>
      </c>
      <c r="F621" s="14" t="s">
        <v>2413</v>
      </c>
      <c r="G621" s="14" t="s">
        <v>4</v>
      </c>
      <c r="H621" s="3" t="str">
        <f>IF(G621="OBRAS","A",IF(G621="SUMINISTRO","C","E"))</f>
        <v>C</v>
      </c>
      <c r="I621" s="14" t="s">
        <v>2116</v>
      </c>
      <c r="J621" s="11" t="s">
        <v>45</v>
      </c>
      <c r="K621" s="21">
        <v>3697.5</v>
      </c>
      <c r="L621" s="21">
        <v>4473.87</v>
      </c>
      <c r="M621" s="20">
        <v>12</v>
      </c>
      <c r="N621" s="3">
        <v>12</v>
      </c>
      <c r="O621" s="3" t="s">
        <v>11</v>
      </c>
      <c r="P621" s="13" t="s">
        <v>10</v>
      </c>
      <c r="Q621" s="3" t="s">
        <v>1989</v>
      </c>
      <c r="R621" s="3" t="s">
        <v>1925</v>
      </c>
      <c r="T621" s="14"/>
    </row>
    <row r="622" spans="1:20" x14ac:dyDescent="0.2">
      <c r="A622" s="3" t="s">
        <v>1909</v>
      </c>
      <c r="B622" s="3" t="s">
        <v>1910</v>
      </c>
      <c r="C622" s="3" t="s">
        <v>1911</v>
      </c>
      <c r="D622" s="4">
        <v>2024</v>
      </c>
      <c r="E622" s="1" t="s">
        <v>351</v>
      </c>
      <c r="F622" s="1" t="s">
        <v>348</v>
      </c>
      <c r="G622" s="1" t="s">
        <v>4</v>
      </c>
      <c r="H622" s="1" t="s">
        <v>5</v>
      </c>
      <c r="I622" s="1" t="s">
        <v>349</v>
      </c>
      <c r="J622" s="7" t="s">
        <v>350</v>
      </c>
      <c r="K622" s="5">
        <v>228.82</v>
      </c>
      <c r="L622" s="5">
        <v>276.87</v>
      </c>
      <c r="M622" s="1">
        <v>2</v>
      </c>
      <c r="N622" s="1">
        <v>2</v>
      </c>
      <c r="O622" s="1" t="s">
        <v>11</v>
      </c>
      <c r="P622" s="1" t="s">
        <v>10</v>
      </c>
      <c r="Q622" s="1" t="s">
        <v>1924</v>
      </c>
      <c r="R622" s="1" t="s">
        <v>1925</v>
      </c>
      <c r="S622" s="1"/>
      <c r="T622" s="1"/>
    </row>
    <row r="623" spans="1:20" x14ac:dyDescent="0.2">
      <c r="A623" s="1" t="s">
        <v>1909</v>
      </c>
      <c r="B623" s="1" t="s">
        <v>1910</v>
      </c>
      <c r="C623" s="3" t="s">
        <v>1911</v>
      </c>
      <c r="D623" s="4">
        <v>2024</v>
      </c>
      <c r="E623" s="3" t="s">
        <v>2138</v>
      </c>
      <c r="F623" s="3" t="s">
        <v>2139</v>
      </c>
      <c r="G623" s="3" t="s">
        <v>4</v>
      </c>
      <c r="H623" s="3" t="str">
        <f>IF(G623="OBRAS","A",IF(G623="SUMINISTRO","C","E"))</f>
        <v>C</v>
      </c>
      <c r="I623" s="3" t="s">
        <v>2140</v>
      </c>
      <c r="J623" s="11" t="s">
        <v>2771</v>
      </c>
      <c r="K623" s="8">
        <v>49890.879999999997</v>
      </c>
      <c r="L623" s="8">
        <v>60367.96</v>
      </c>
      <c r="M623" s="12">
        <v>12</v>
      </c>
      <c r="N623" s="3">
        <v>12</v>
      </c>
      <c r="O623" s="3" t="s">
        <v>11</v>
      </c>
      <c r="P623" s="13" t="s">
        <v>10</v>
      </c>
      <c r="Q623" s="3" t="s">
        <v>1989</v>
      </c>
      <c r="R623" s="3" t="s">
        <v>1925</v>
      </c>
    </row>
    <row r="624" spans="1:20" x14ac:dyDescent="0.2">
      <c r="A624" s="1" t="s">
        <v>1909</v>
      </c>
      <c r="B624" s="1" t="s">
        <v>1910</v>
      </c>
      <c r="C624" s="3" t="s">
        <v>1911</v>
      </c>
      <c r="D624" s="4">
        <v>2024</v>
      </c>
      <c r="E624" s="3" t="s">
        <v>2655</v>
      </c>
      <c r="F624" s="3" t="s">
        <v>2656</v>
      </c>
      <c r="G624" s="3" t="s">
        <v>4</v>
      </c>
      <c r="H624" s="3" t="str">
        <f>IF(G624="OBRAS","A",IF(G624="SUMINISTRO","C","E"))</f>
        <v>C</v>
      </c>
      <c r="I624" s="3" t="s">
        <v>2140</v>
      </c>
      <c r="J624" s="11" t="s">
        <v>118</v>
      </c>
      <c r="K624" s="8">
        <v>5695.7</v>
      </c>
      <c r="L624" s="8">
        <v>6891.7999999999993</v>
      </c>
      <c r="M624" s="12">
        <v>12</v>
      </c>
      <c r="N624" s="3">
        <v>12</v>
      </c>
      <c r="O624" s="3" t="s">
        <v>11</v>
      </c>
      <c r="P624" s="13" t="s">
        <v>10</v>
      </c>
      <c r="Q624" s="3" t="s">
        <v>1989</v>
      </c>
      <c r="R624" s="3" t="s">
        <v>1925</v>
      </c>
      <c r="T624" s="17"/>
    </row>
    <row r="625" spans="1:20" x14ac:dyDescent="0.2">
      <c r="A625" s="1" t="s">
        <v>1909</v>
      </c>
      <c r="B625" s="1" t="s">
        <v>1910</v>
      </c>
      <c r="C625" s="3" t="s">
        <v>1911</v>
      </c>
      <c r="D625" s="4">
        <v>2024</v>
      </c>
      <c r="E625" s="3" t="s">
        <v>2692</v>
      </c>
      <c r="F625" s="3" t="s">
        <v>2693</v>
      </c>
      <c r="G625" s="3" t="s">
        <v>4</v>
      </c>
      <c r="H625" s="3" t="str">
        <f>IF(G625="OBRAS","A",IF(G625="SUMINISTRO","C","E"))</f>
        <v>C</v>
      </c>
      <c r="I625" s="3" t="s">
        <v>2140</v>
      </c>
      <c r="J625" s="11" t="s">
        <v>295</v>
      </c>
      <c r="K625" s="8">
        <v>45462.6</v>
      </c>
      <c r="L625" s="8">
        <v>55009.75</v>
      </c>
      <c r="M625" s="12">
        <v>12</v>
      </c>
      <c r="N625" s="3">
        <v>12</v>
      </c>
      <c r="O625" s="3" t="s">
        <v>11</v>
      </c>
      <c r="P625" s="13" t="s">
        <v>10</v>
      </c>
      <c r="Q625" s="3" t="s">
        <v>1989</v>
      </c>
      <c r="R625" s="3" t="s">
        <v>1925</v>
      </c>
      <c r="T625" s="1"/>
    </row>
    <row r="626" spans="1:20" x14ac:dyDescent="0.2">
      <c r="A626" s="1" t="s">
        <v>1909</v>
      </c>
      <c r="B626" s="1" t="s">
        <v>1910</v>
      </c>
      <c r="C626" s="1" t="s">
        <v>1911</v>
      </c>
      <c r="D626" s="2">
        <v>2024</v>
      </c>
      <c r="E626" s="1" t="s">
        <v>1978</v>
      </c>
      <c r="F626" s="1" t="s">
        <v>1979</v>
      </c>
      <c r="G626" s="1" t="s">
        <v>4</v>
      </c>
      <c r="H626" s="1" t="str">
        <f>IF(G626="SERVICIO","E","C")</f>
        <v>C</v>
      </c>
      <c r="I626" s="1" t="s">
        <v>1980</v>
      </c>
      <c r="J626" s="6" t="s">
        <v>679</v>
      </c>
      <c r="K626" s="5">
        <v>22557.01</v>
      </c>
      <c r="L626" s="5">
        <v>27293.99</v>
      </c>
      <c r="M626" s="1">
        <v>12</v>
      </c>
      <c r="N626" s="1">
        <v>12</v>
      </c>
      <c r="O626" s="1" t="s">
        <v>11</v>
      </c>
      <c r="P626" s="1" t="s">
        <v>10</v>
      </c>
      <c r="Q626" s="1" t="s">
        <v>1989</v>
      </c>
      <c r="R626" s="1" t="s">
        <v>1925</v>
      </c>
      <c r="S626" s="1"/>
    </row>
    <row r="627" spans="1:20" x14ac:dyDescent="0.2">
      <c r="A627" s="1" t="s">
        <v>1909</v>
      </c>
      <c r="B627" s="1" t="s">
        <v>1910</v>
      </c>
      <c r="C627" s="1" t="s">
        <v>1911</v>
      </c>
      <c r="D627" s="2">
        <v>2024</v>
      </c>
      <c r="E627" s="1" t="s">
        <v>73</v>
      </c>
      <c r="F627" s="1" t="s">
        <v>70</v>
      </c>
      <c r="G627" s="1" t="s">
        <v>4</v>
      </c>
      <c r="H627" s="1" t="s">
        <v>5</v>
      </c>
      <c r="I627" s="1" t="s">
        <v>71</v>
      </c>
      <c r="J627" s="7" t="s">
        <v>72</v>
      </c>
      <c r="K627" s="5">
        <v>2859.08</v>
      </c>
      <c r="L627" s="5">
        <v>3459.49</v>
      </c>
      <c r="M627" s="1">
        <v>3</v>
      </c>
      <c r="N627" s="1">
        <v>3</v>
      </c>
      <c r="O627" s="1" t="s">
        <v>11</v>
      </c>
      <c r="P627" s="1" t="s">
        <v>10</v>
      </c>
      <c r="Q627" s="1" t="s">
        <v>1924</v>
      </c>
      <c r="R627" s="1" t="s">
        <v>1925</v>
      </c>
      <c r="S627" s="1"/>
    </row>
    <row r="628" spans="1:20" x14ac:dyDescent="0.2">
      <c r="A628" s="1" t="s">
        <v>1909</v>
      </c>
      <c r="B628" s="1" t="s">
        <v>1910</v>
      </c>
      <c r="C628" s="1" t="s">
        <v>1911</v>
      </c>
      <c r="D628" s="2">
        <v>2024</v>
      </c>
      <c r="E628" s="1" t="s">
        <v>1078</v>
      </c>
      <c r="F628" s="1" t="s">
        <v>1076</v>
      </c>
      <c r="G628" s="1" t="s">
        <v>4</v>
      </c>
      <c r="H628" s="1" t="s">
        <v>5</v>
      </c>
      <c r="I628" s="1" t="s">
        <v>1077</v>
      </c>
      <c r="J628" s="7" t="s">
        <v>13</v>
      </c>
      <c r="K628" s="5">
        <v>5059</v>
      </c>
      <c r="L628" s="5">
        <v>6121.39</v>
      </c>
      <c r="M628" s="1">
        <v>3</v>
      </c>
      <c r="N628" s="1">
        <v>3</v>
      </c>
      <c r="O628" s="1" t="s">
        <v>11</v>
      </c>
      <c r="P628" s="1" t="s">
        <v>914</v>
      </c>
      <c r="Q628" s="1" t="s">
        <v>1924</v>
      </c>
      <c r="R628" s="1" t="s">
        <v>1925</v>
      </c>
      <c r="S628" s="1"/>
    </row>
    <row r="629" spans="1:20" x14ac:dyDescent="0.2">
      <c r="A629" s="1" t="s">
        <v>1909</v>
      </c>
      <c r="B629" s="1" t="s">
        <v>1910</v>
      </c>
      <c r="C629" s="1" t="s">
        <v>1911</v>
      </c>
      <c r="D629" s="2">
        <v>2024</v>
      </c>
      <c r="E629" s="1" t="s">
        <v>177</v>
      </c>
      <c r="F629" s="1" t="s">
        <v>174</v>
      </c>
      <c r="G629" s="1" t="s">
        <v>4</v>
      </c>
      <c r="H629" s="1" t="s">
        <v>5</v>
      </c>
      <c r="I629" s="1" t="s">
        <v>175</v>
      </c>
      <c r="J629" s="7" t="s">
        <v>176</v>
      </c>
      <c r="K629" s="5">
        <v>885</v>
      </c>
      <c r="L629" s="5">
        <v>1070.8499999999999</v>
      </c>
      <c r="M629" s="1">
        <v>3</v>
      </c>
      <c r="N629" s="1">
        <v>3</v>
      </c>
      <c r="O629" s="1" t="s">
        <v>11</v>
      </c>
      <c r="P629" s="1" t="s">
        <v>10</v>
      </c>
      <c r="Q629" s="1" t="s">
        <v>1924</v>
      </c>
      <c r="R629" s="1" t="s">
        <v>1925</v>
      </c>
      <c r="S629" s="1"/>
      <c r="T629" s="1"/>
    </row>
    <row r="630" spans="1:20" x14ac:dyDescent="0.2">
      <c r="A630" s="1" t="s">
        <v>1909</v>
      </c>
      <c r="B630" s="1" t="s">
        <v>1910</v>
      </c>
      <c r="C630" s="1" t="s">
        <v>1911</v>
      </c>
      <c r="D630" s="2">
        <v>2024</v>
      </c>
      <c r="E630" s="1" t="s">
        <v>179</v>
      </c>
      <c r="F630" s="1" t="s">
        <v>178</v>
      </c>
      <c r="G630" s="1" t="s">
        <v>4</v>
      </c>
      <c r="H630" s="1" t="s">
        <v>5</v>
      </c>
      <c r="I630" s="1" t="s">
        <v>175</v>
      </c>
      <c r="J630" s="7" t="s">
        <v>19</v>
      </c>
      <c r="K630" s="5">
        <v>568.24</v>
      </c>
      <c r="L630" s="5">
        <v>687.57</v>
      </c>
      <c r="M630" s="1">
        <v>3</v>
      </c>
      <c r="N630" s="1">
        <v>3</v>
      </c>
      <c r="O630" s="1" t="s">
        <v>11</v>
      </c>
      <c r="P630" s="1" t="s">
        <v>10</v>
      </c>
      <c r="Q630" s="1" t="s">
        <v>1924</v>
      </c>
      <c r="R630" s="1" t="s">
        <v>1925</v>
      </c>
      <c r="S630" s="1"/>
      <c r="T630" s="1"/>
    </row>
    <row r="631" spans="1:20" x14ac:dyDescent="0.2">
      <c r="A631" s="1" t="s">
        <v>1909</v>
      </c>
      <c r="B631" s="1" t="s">
        <v>1910</v>
      </c>
      <c r="C631" s="1" t="s">
        <v>1911</v>
      </c>
      <c r="D631" s="2">
        <v>2024</v>
      </c>
      <c r="E631" s="1" t="s">
        <v>182</v>
      </c>
      <c r="F631" s="1" t="s">
        <v>180</v>
      </c>
      <c r="G631" s="1" t="s">
        <v>4</v>
      </c>
      <c r="H631" s="1" t="s">
        <v>5</v>
      </c>
      <c r="I631" s="1" t="s">
        <v>175</v>
      </c>
      <c r="J631" s="7" t="s">
        <v>181</v>
      </c>
      <c r="K631" s="5">
        <v>405.51</v>
      </c>
      <c r="L631" s="5">
        <v>490.67</v>
      </c>
      <c r="M631" s="1">
        <v>3</v>
      </c>
      <c r="N631" s="1">
        <v>3</v>
      </c>
      <c r="O631" s="1" t="s">
        <v>11</v>
      </c>
      <c r="P631" s="1" t="s">
        <v>10</v>
      </c>
      <c r="Q631" s="1" t="s">
        <v>1924</v>
      </c>
      <c r="R631" s="1" t="s">
        <v>1925</v>
      </c>
      <c r="S631" s="1"/>
      <c r="T631" s="1"/>
    </row>
    <row r="632" spans="1:20" x14ac:dyDescent="0.2">
      <c r="A632" s="1" t="s">
        <v>1909</v>
      </c>
      <c r="B632" s="1" t="s">
        <v>1910</v>
      </c>
      <c r="C632" s="3" t="s">
        <v>1911</v>
      </c>
      <c r="D632" s="4">
        <v>2024</v>
      </c>
      <c r="E632" s="14" t="s">
        <v>2574</v>
      </c>
      <c r="F632" s="14" t="s">
        <v>2575</v>
      </c>
      <c r="G632" s="14" t="s">
        <v>4</v>
      </c>
      <c r="H632" s="3" t="str">
        <f>IF(G632="OBRAS","A",IF(G632="SUMINISTRO","C","E"))</f>
        <v>C</v>
      </c>
      <c r="I632" s="14" t="s">
        <v>2576</v>
      </c>
      <c r="J632" s="11" t="s">
        <v>13</v>
      </c>
      <c r="K632" s="21">
        <v>27026</v>
      </c>
      <c r="L632" s="21">
        <v>32701.46</v>
      </c>
      <c r="M632" s="15">
        <v>12</v>
      </c>
      <c r="N632" s="3">
        <v>12</v>
      </c>
      <c r="O632" s="3" t="s">
        <v>11</v>
      </c>
      <c r="P632" s="13" t="s">
        <v>1018</v>
      </c>
      <c r="Q632" s="3" t="s">
        <v>1989</v>
      </c>
      <c r="R632" s="3" t="s">
        <v>1925</v>
      </c>
      <c r="T632" s="1"/>
    </row>
    <row r="633" spans="1:20" x14ac:dyDescent="0.2">
      <c r="A633" s="1" t="s">
        <v>1909</v>
      </c>
      <c r="B633" s="1" t="s">
        <v>1910</v>
      </c>
      <c r="C633" s="1" t="s">
        <v>1911</v>
      </c>
      <c r="D633" s="2">
        <v>2024</v>
      </c>
      <c r="E633" s="1" t="s">
        <v>1866</v>
      </c>
      <c r="F633" s="1" t="s">
        <v>1864</v>
      </c>
      <c r="G633" s="1" t="s">
        <v>4</v>
      </c>
      <c r="H633" s="1" t="s">
        <v>5</v>
      </c>
      <c r="I633" s="1" t="s">
        <v>1865</v>
      </c>
      <c r="J633" s="7" t="s">
        <v>729</v>
      </c>
      <c r="K633" s="5">
        <v>7191</v>
      </c>
      <c r="L633" s="5">
        <v>8701.11</v>
      </c>
      <c r="M633" s="1">
        <v>3</v>
      </c>
      <c r="N633" s="1">
        <v>3</v>
      </c>
      <c r="O633" s="1" t="s">
        <v>11</v>
      </c>
      <c r="P633" s="1" t="s">
        <v>10</v>
      </c>
      <c r="Q633" s="1" t="s">
        <v>1924</v>
      </c>
      <c r="R633" s="1" t="s">
        <v>1925</v>
      </c>
      <c r="S633" s="1"/>
      <c r="T633" s="1"/>
    </row>
    <row r="634" spans="1:20" x14ac:dyDescent="0.2">
      <c r="A634" s="1" t="s">
        <v>1909</v>
      </c>
      <c r="B634" s="1" t="s">
        <v>1910</v>
      </c>
      <c r="C634" s="1" t="s">
        <v>1911</v>
      </c>
      <c r="D634" s="2">
        <v>2024</v>
      </c>
      <c r="E634" s="1" t="s">
        <v>1146</v>
      </c>
      <c r="F634" s="1" t="s">
        <v>1144</v>
      </c>
      <c r="G634" s="1" t="s">
        <v>4</v>
      </c>
      <c r="H634" s="1" t="s">
        <v>5</v>
      </c>
      <c r="I634" s="1" t="s">
        <v>1145</v>
      </c>
      <c r="J634" s="7" t="s">
        <v>355</v>
      </c>
      <c r="K634" s="5">
        <v>612</v>
      </c>
      <c r="L634" s="5">
        <v>740.52</v>
      </c>
      <c r="M634" s="1">
        <v>3</v>
      </c>
      <c r="N634" s="1">
        <v>3</v>
      </c>
      <c r="O634" s="1" t="s">
        <v>11</v>
      </c>
      <c r="P634" s="1" t="s">
        <v>10</v>
      </c>
      <c r="Q634" s="1" t="s">
        <v>1924</v>
      </c>
      <c r="R634" s="1" t="s">
        <v>1925</v>
      </c>
      <c r="S634" s="1"/>
      <c r="T634" s="1"/>
    </row>
    <row r="635" spans="1:20" x14ac:dyDescent="0.2">
      <c r="A635" s="1" t="s">
        <v>1909</v>
      </c>
      <c r="B635" s="1" t="s">
        <v>1910</v>
      </c>
      <c r="C635" s="1" t="s">
        <v>1911</v>
      </c>
      <c r="D635" s="2">
        <v>2024</v>
      </c>
      <c r="E635" s="1" t="s">
        <v>1148</v>
      </c>
      <c r="F635" s="1" t="s">
        <v>1147</v>
      </c>
      <c r="G635" s="1" t="s">
        <v>4</v>
      </c>
      <c r="H635" s="1" t="s">
        <v>5</v>
      </c>
      <c r="I635" s="1" t="s">
        <v>1145</v>
      </c>
      <c r="J635" s="7" t="s">
        <v>19</v>
      </c>
      <c r="K635" s="5">
        <v>3924</v>
      </c>
      <c r="L635" s="5">
        <v>4748.04</v>
      </c>
      <c r="M635" s="1">
        <v>6</v>
      </c>
      <c r="N635" s="1">
        <v>6</v>
      </c>
      <c r="O635" s="1" t="s">
        <v>11</v>
      </c>
      <c r="P635" s="1" t="s">
        <v>10</v>
      </c>
      <c r="Q635" s="1" t="s">
        <v>1924</v>
      </c>
      <c r="R635" s="1" t="s">
        <v>1925</v>
      </c>
      <c r="S635" s="1"/>
      <c r="T635" s="14"/>
    </row>
    <row r="636" spans="1:20" x14ac:dyDescent="0.2">
      <c r="A636" s="3" t="s">
        <v>1909</v>
      </c>
      <c r="B636" s="3" t="s">
        <v>1910</v>
      </c>
      <c r="C636" s="3" t="s">
        <v>1911</v>
      </c>
      <c r="D636" s="4">
        <v>2024</v>
      </c>
      <c r="E636" s="1" t="s">
        <v>1150</v>
      </c>
      <c r="F636" s="1" t="s">
        <v>1149</v>
      </c>
      <c r="G636" s="1" t="s">
        <v>4</v>
      </c>
      <c r="H636" s="1" t="s">
        <v>5</v>
      </c>
      <c r="I636" s="1" t="s">
        <v>1145</v>
      </c>
      <c r="J636" s="7" t="s">
        <v>138</v>
      </c>
      <c r="K636" s="5">
        <v>4174.5200000000004</v>
      </c>
      <c r="L636" s="5">
        <v>5051.17</v>
      </c>
      <c r="M636" s="1">
        <v>3</v>
      </c>
      <c r="N636" s="1">
        <v>3</v>
      </c>
      <c r="O636" s="1" t="s">
        <v>11</v>
      </c>
      <c r="P636" s="1" t="s">
        <v>10</v>
      </c>
      <c r="Q636" s="1" t="s">
        <v>1924</v>
      </c>
      <c r="R636" s="1" t="s">
        <v>1925</v>
      </c>
      <c r="S636" s="1"/>
      <c r="T636" s="5"/>
    </row>
    <row r="637" spans="1:20" x14ac:dyDescent="0.2">
      <c r="A637" s="1" t="s">
        <v>1909</v>
      </c>
      <c r="B637" s="1" t="s">
        <v>1910</v>
      </c>
      <c r="C637" s="1" t="s">
        <v>1911</v>
      </c>
      <c r="D637" s="2">
        <v>2024</v>
      </c>
      <c r="E637" s="1" t="s">
        <v>1152</v>
      </c>
      <c r="F637" s="1" t="s">
        <v>1151</v>
      </c>
      <c r="G637" s="1" t="s">
        <v>4</v>
      </c>
      <c r="H637" s="1" t="s">
        <v>5</v>
      </c>
      <c r="I637" s="1" t="s">
        <v>1145</v>
      </c>
      <c r="J637" s="7" t="s">
        <v>188</v>
      </c>
      <c r="K637" s="5">
        <v>1604</v>
      </c>
      <c r="L637" s="5">
        <v>1940.84</v>
      </c>
      <c r="M637" s="1">
        <v>2</v>
      </c>
      <c r="N637" s="1">
        <v>2</v>
      </c>
      <c r="O637" s="1" t="s">
        <v>11</v>
      </c>
      <c r="P637" s="1" t="s">
        <v>10</v>
      </c>
      <c r="Q637" s="1" t="s">
        <v>1924</v>
      </c>
      <c r="R637" s="1" t="s">
        <v>1925</v>
      </c>
      <c r="S637" s="1"/>
      <c r="T637" s="1"/>
    </row>
    <row r="638" spans="1:20" x14ac:dyDescent="0.2">
      <c r="A638" s="1" t="s">
        <v>1909</v>
      </c>
      <c r="B638" s="1" t="s">
        <v>1910</v>
      </c>
      <c r="C638" s="1" t="s">
        <v>1911</v>
      </c>
      <c r="D638" s="2">
        <v>2024</v>
      </c>
      <c r="E638" s="1" t="s">
        <v>1154</v>
      </c>
      <c r="F638" s="1" t="s">
        <v>1153</v>
      </c>
      <c r="G638" s="1" t="s">
        <v>4</v>
      </c>
      <c r="H638" s="1" t="s">
        <v>5</v>
      </c>
      <c r="I638" s="1" t="s">
        <v>1145</v>
      </c>
      <c r="J638" s="7" t="s">
        <v>160</v>
      </c>
      <c r="K638" s="5">
        <v>1829.87</v>
      </c>
      <c r="L638" s="5">
        <v>2214.14</v>
      </c>
      <c r="M638" s="1">
        <v>3</v>
      </c>
      <c r="N638" s="1">
        <v>3</v>
      </c>
      <c r="O638" s="1" t="s">
        <v>11</v>
      </c>
      <c r="P638" s="1" t="s">
        <v>10</v>
      </c>
      <c r="Q638" s="1" t="s">
        <v>1924</v>
      </c>
      <c r="R638" s="1" t="s">
        <v>1925</v>
      </c>
      <c r="S638" s="1"/>
      <c r="T638" s="1"/>
    </row>
    <row r="639" spans="1:20" x14ac:dyDescent="0.2">
      <c r="A639" s="1" t="s">
        <v>1909</v>
      </c>
      <c r="B639" s="1" t="s">
        <v>1910</v>
      </c>
      <c r="C639" s="1" t="s">
        <v>1911</v>
      </c>
      <c r="D639" s="2">
        <v>2024</v>
      </c>
      <c r="E639" s="1" t="s">
        <v>1156</v>
      </c>
      <c r="F639" s="1" t="s">
        <v>1155</v>
      </c>
      <c r="G639" s="1" t="s">
        <v>4</v>
      </c>
      <c r="H639" s="1" t="s">
        <v>5</v>
      </c>
      <c r="I639" s="1" t="s">
        <v>1145</v>
      </c>
      <c r="J639" s="7" t="s">
        <v>597</v>
      </c>
      <c r="K639" s="5">
        <v>1817.2</v>
      </c>
      <c r="L639" s="5">
        <v>2198.81</v>
      </c>
      <c r="M639" s="1">
        <v>9</v>
      </c>
      <c r="N639" s="1">
        <v>9</v>
      </c>
      <c r="O639" s="1" t="s">
        <v>11</v>
      </c>
      <c r="P639" s="1" t="s">
        <v>10</v>
      </c>
      <c r="Q639" s="1" t="s">
        <v>1924</v>
      </c>
      <c r="R639" s="1" t="s">
        <v>1925</v>
      </c>
      <c r="S639" s="1"/>
      <c r="T639" s="1"/>
    </row>
    <row r="640" spans="1:20" x14ac:dyDescent="0.2">
      <c r="A640" s="3" t="s">
        <v>1909</v>
      </c>
      <c r="B640" s="3" t="s">
        <v>1910</v>
      </c>
      <c r="C640" s="3" t="s">
        <v>1911</v>
      </c>
      <c r="D640" s="4">
        <v>2024</v>
      </c>
      <c r="E640" s="1" t="s">
        <v>1158</v>
      </c>
      <c r="F640" s="1" t="s">
        <v>1157</v>
      </c>
      <c r="G640" s="1" t="s">
        <v>4</v>
      </c>
      <c r="H640" s="1" t="s">
        <v>5</v>
      </c>
      <c r="I640" s="1" t="s">
        <v>1145</v>
      </c>
      <c r="J640" s="7" t="s">
        <v>557</v>
      </c>
      <c r="K640" s="5">
        <v>740</v>
      </c>
      <c r="L640" s="5">
        <v>895.4</v>
      </c>
      <c r="M640" s="1">
        <v>3</v>
      </c>
      <c r="N640" s="1">
        <v>3</v>
      </c>
      <c r="O640" s="1" t="s">
        <v>11</v>
      </c>
      <c r="P640" s="1" t="s">
        <v>10</v>
      </c>
      <c r="Q640" s="1" t="s">
        <v>1924</v>
      </c>
      <c r="R640" s="1" t="s">
        <v>1925</v>
      </c>
      <c r="S640" s="1"/>
      <c r="T640" s="1"/>
    </row>
    <row r="641" spans="1:20" x14ac:dyDescent="0.2">
      <c r="A641" s="3" t="s">
        <v>1909</v>
      </c>
      <c r="B641" s="3" t="s">
        <v>1910</v>
      </c>
      <c r="C641" s="3" t="s">
        <v>1911</v>
      </c>
      <c r="D641" s="4">
        <v>2024</v>
      </c>
      <c r="E641" s="1" t="s">
        <v>57</v>
      </c>
      <c r="F641" s="1" t="s">
        <v>55</v>
      </c>
      <c r="G641" s="1" t="s">
        <v>4</v>
      </c>
      <c r="H641" s="1" t="s">
        <v>5</v>
      </c>
      <c r="I641" s="1" t="s">
        <v>56</v>
      </c>
      <c r="J641" s="7" t="s">
        <v>19</v>
      </c>
      <c r="K641" s="5">
        <v>984</v>
      </c>
      <c r="L641" s="5">
        <v>1190.6400000000001</v>
      </c>
      <c r="M641" s="1">
        <v>2</v>
      </c>
      <c r="N641" s="1">
        <v>2</v>
      </c>
      <c r="O641" s="1" t="s">
        <v>11</v>
      </c>
      <c r="P641" s="1" t="s">
        <v>10</v>
      </c>
      <c r="Q641" s="1" t="s">
        <v>1924</v>
      </c>
      <c r="R641" s="1" t="s">
        <v>1925</v>
      </c>
      <c r="S641" s="1"/>
      <c r="T641" s="1"/>
    </row>
    <row r="642" spans="1:20" x14ac:dyDescent="0.2">
      <c r="A642" s="1" t="s">
        <v>1909</v>
      </c>
      <c r="B642" s="1" t="s">
        <v>1910</v>
      </c>
      <c r="C642" s="3" t="s">
        <v>1911</v>
      </c>
      <c r="D642" s="4">
        <v>2024</v>
      </c>
      <c r="E642" s="14" t="s">
        <v>2558</v>
      </c>
      <c r="F642" s="21" t="s">
        <v>2559</v>
      </c>
      <c r="G642" s="14" t="s">
        <v>64</v>
      </c>
      <c r="H642" s="3" t="str">
        <f>IF(G642="OBRAS","A",IF(G642="SUMINISTRO","C","E"))</f>
        <v>E</v>
      </c>
      <c r="I642" s="22" t="s">
        <v>2560</v>
      </c>
      <c r="J642" s="11" t="s">
        <v>470</v>
      </c>
      <c r="K642" s="21">
        <v>14400</v>
      </c>
      <c r="L642" s="21">
        <v>17424</v>
      </c>
      <c r="M642" s="12">
        <v>12</v>
      </c>
      <c r="N642" s="3">
        <v>12</v>
      </c>
      <c r="O642" s="3" t="s">
        <v>11</v>
      </c>
      <c r="P642" s="13" t="s">
        <v>10</v>
      </c>
      <c r="Q642" s="3" t="s">
        <v>1989</v>
      </c>
      <c r="R642" s="3" t="s">
        <v>1925</v>
      </c>
      <c r="T642" s="1"/>
    </row>
    <row r="643" spans="1:20" x14ac:dyDescent="0.2">
      <c r="A643" s="1" t="s">
        <v>1909</v>
      </c>
      <c r="B643" s="1" t="s">
        <v>1910</v>
      </c>
      <c r="C643" s="3" t="s">
        <v>1911</v>
      </c>
      <c r="D643" s="4">
        <v>2024</v>
      </c>
      <c r="E643" s="3" t="s">
        <v>2135</v>
      </c>
      <c r="F643" s="3" t="s">
        <v>2136</v>
      </c>
      <c r="G643" s="3" t="s">
        <v>4</v>
      </c>
      <c r="H643" s="3" t="str">
        <f>IF(G643="OBRAS","A",IF(G643="SUMINISTRO","C","E"))</f>
        <v>C</v>
      </c>
      <c r="I643" s="3" t="s">
        <v>2137</v>
      </c>
      <c r="J643" s="11" t="s">
        <v>239</v>
      </c>
      <c r="K643" s="8">
        <v>14995</v>
      </c>
      <c r="L643" s="8">
        <v>18143.95</v>
      </c>
      <c r="M643" s="12">
        <v>12</v>
      </c>
      <c r="N643" s="3">
        <v>12</v>
      </c>
      <c r="O643" s="3" t="s">
        <v>11</v>
      </c>
      <c r="P643" s="13" t="s">
        <v>10</v>
      </c>
      <c r="Q643" s="3" t="s">
        <v>1989</v>
      </c>
      <c r="R643" s="3" t="s">
        <v>1925</v>
      </c>
      <c r="T643" s="1"/>
    </row>
    <row r="644" spans="1:20" x14ac:dyDescent="0.2">
      <c r="A644" s="1" t="s">
        <v>1909</v>
      </c>
      <c r="B644" s="1" t="s">
        <v>1910</v>
      </c>
      <c r="C644" s="3" t="s">
        <v>1911</v>
      </c>
      <c r="D644" s="4">
        <v>2024</v>
      </c>
      <c r="E644" s="3" t="s">
        <v>2621</v>
      </c>
      <c r="F644" s="3" t="s">
        <v>2622</v>
      </c>
      <c r="G644" s="3" t="s">
        <v>4</v>
      </c>
      <c r="H644" s="3" t="str">
        <f>IF(G644="OBRAS","A",IF(G644="SUMINISTRO","C","E"))</f>
        <v>C</v>
      </c>
      <c r="I644" s="3" t="s">
        <v>2137</v>
      </c>
      <c r="J644" s="11" t="s">
        <v>8</v>
      </c>
      <c r="K644" s="21">
        <v>14197.5</v>
      </c>
      <c r="L644" s="8">
        <v>17178.98</v>
      </c>
      <c r="M644" s="12">
        <v>12</v>
      </c>
      <c r="N644" s="3">
        <v>12</v>
      </c>
      <c r="O644" s="3" t="s">
        <v>11</v>
      </c>
      <c r="P644" s="13" t="s">
        <v>10</v>
      </c>
      <c r="Q644" s="3" t="s">
        <v>1989</v>
      </c>
      <c r="R644" s="3" t="s">
        <v>1925</v>
      </c>
      <c r="T644" s="1"/>
    </row>
    <row r="645" spans="1:20" x14ac:dyDescent="0.2">
      <c r="A645" s="1" t="s">
        <v>1909</v>
      </c>
      <c r="B645" s="1" t="s">
        <v>1910</v>
      </c>
      <c r="C645" s="1" t="s">
        <v>1911</v>
      </c>
      <c r="D645" s="2">
        <v>2024</v>
      </c>
      <c r="E645" s="1" t="s">
        <v>1451</v>
      </c>
      <c r="F645" s="1" t="s">
        <v>1449</v>
      </c>
      <c r="G645" s="1" t="s">
        <v>4</v>
      </c>
      <c r="H645" s="1" t="s">
        <v>5</v>
      </c>
      <c r="I645" s="1" t="s">
        <v>1450</v>
      </c>
      <c r="J645" s="7" t="s">
        <v>118</v>
      </c>
      <c r="K645" s="5">
        <v>4341</v>
      </c>
      <c r="L645" s="5">
        <v>5252.61</v>
      </c>
      <c r="M645" s="1">
        <v>3</v>
      </c>
      <c r="N645" s="1">
        <v>3</v>
      </c>
      <c r="O645" s="1" t="s">
        <v>11</v>
      </c>
      <c r="P645" s="1" t="s">
        <v>10</v>
      </c>
      <c r="Q645" s="1" t="s">
        <v>1924</v>
      </c>
      <c r="R645" s="1" t="s">
        <v>1925</v>
      </c>
      <c r="S645" s="1"/>
      <c r="T645" s="14"/>
    </row>
    <row r="646" spans="1:20" x14ac:dyDescent="0.2">
      <c r="A646" s="1" t="s">
        <v>1909</v>
      </c>
      <c r="B646" s="1" t="s">
        <v>1910</v>
      </c>
      <c r="C646" s="1" t="s">
        <v>1911</v>
      </c>
      <c r="D646" s="2">
        <v>2024</v>
      </c>
      <c r="E646" s="1" t="s">
        <v>1566</v>
      </c>
      <c r="F646" s="1" t="s">
        <v>1564</v>
      </c>
      <c r="G646" s="1" t="s">
        <v>4</v>
      </c>
      <c r="H646" s="1" t="s">
        <v>5</v>
      </c>
      <c r="I646" s="1" t="s">
        <v>1565</v>
      </c>
      <c r="J646" s="7" t="s">
        <v>8</v>
      </c>
      <c r="K646" s="5">
        <v>838</v>
      </c>
      <c r="L646" s="5">
        <v>1013.98</v>
      </c>
      <c r="M646" s="1">
        <v>3</v>
      </c>
      <c r="N646" s="1">
        <v>3</v>
      </c>
      <c r="O646" s="1" t="s">
        <v>11</v>
      </c>
      <c r="P646" s="1" t="s">
        <v>10</v>
      </c>
      <c r="Q646" s="1" t="s">
        <v>1924</v>
      </c>
      <c r="R646" s="1" t="s">
        <v>1925</v>
      </c>
      <c r="S646" s="1"/>
    </row>
    <row r="647" spans="1:20" x14ac:dyDescent="0.2">
      <c r="A647" s="1" t="s">
        <v>1909</v>
      </c>
      <c r="B647" s="1" t="s">
        <v>1910</v>
      </c>
      <c r="C647" s="1" t="s">
        <v>1911</v>
      </c>
      <c r="D647" s="2">
        <v>2024</v>
      </c>
      <c r="E647" s="1" t="s">
        <v>1118</v>
      </c>
      <c r="F647" s="1" t="s">
        <v>1116</v>
      </c>
      <c r="G647" s="1" t="s">
        <v>64</v>
      </c>
      <c r="H647" s="1" t="s">
        <v>65</v>
      </c>
      <c r="I647" s="1" t="s">
        <v>1117</v>
      </c>
      <c r="J647" s="7" t="s">
        <v>849</v>
      </c>
      <c r="K647" s="5">
        <v>3000</v>
      </c>
      <c r="L647" s="5">
        <v>3630</v>
      </c>
      <c r="M647" s="1">
        <v>6</v>
      </c>
      <c r="N647" s="1">
        <v>6</v>
      </c>
      <c r="O647" s="1" t="s">
        <v>11</v>
      </c>
      <c r="P647" s="1" t="s">
        <v>10</v>
      </c>
      <c r="Q647" s="1" t="s">
        <v>1924</v>
      </c>
      <c r="R647" s="1" t="s">
        <v>1925</v>
      </c>
      <c r="S647" s="1"/>
    </row>
    <row r="648" spans="1:20" x14ac:dyDescent="0.2">
      <c r="A648" s="1" t="s">
        <v>1909</v>
      </c>
      <c r="B648" s="1" t="s">
        <v>1910</v>
      </c>
      <c r="C648" s="1" t="s">
        <v>1911</v>
      </c>
      <c r="D648" s="2">
        <v>2024</v>
      </c>
      <c r="E648" s="1" t="s">
        <v>1120</v>
      </c>
      <c r="F648" s="1" t="s">
        <v>1119</v>
      </c>
      <c r="G648" s="1" t="s">
        <v>64</v>
      </c>
      <c r="H648" s="1" t="s">
        <v>65</v>
      </c>
      <c r="I648" s="1" t="s">
        <v>1117</v>
      </c>
      <c r="J648" s="7" t="s">
        <v>266</v>
      </c>
      <c r="K648" s="5">
        <v>7500</v>
      </c>
      <c r="L648" s="5">
        <v>9075</v>
      </c>
      <c r="M648" s="1">
        <v>6</v>
      </c>
      <c r="N648" s="1">
        <v>6</v>
      </c>
      <c r="O648" s="1" t="s">
        <v>11</v>
      </c>
      <c r="P648" s="1" t="s">
        <v>10</v>
      </c>
      <c r="Q648" s="1" t="s">
        <v>1924</v>
      </c>
      <c r="R648" s="1" t="s">
        <v>1925</v>
      </c>
      <c r="S648" s="1"/>
      <c r="T648" s="5"/>
    </row>
    <row r="649" spans="1:20" x14ac:dyDescent="0.2">
      <c r="A649" s="1" t="s">
        <v>1909</v>
      </c>
      <c r="B649" s="1" t="s">
        <v>1910</v>
      </c>
      <c r="C649" s="1" t="s">
        <v>1911</v>
      </c>
      <c r="D649" s="2">
        <v>2024</v>
      </c>
      <c r="E649" s="1" t="s">
        <v>1363</v>
      </c>
      <c r="F649" s="1" t="s">
        <v>1361</v>
      </c>
      <c r="G649" s="1" t="s">
        <v>24</v>
      </c>
      <c r="H649" s="1" t="s">
        <v>25</v>
      </c>
      <c r="I649" s="1" t="s">
        <v>1362</v>
      </c>
      <c r="J649" s="7" t="s">
        <v>691</v>
      </c>
      <c r="K649" s="5">
        <v>23500.31</v>
      </c>
      <c r="L649" s="5">
        <v>28435.38</v>
      </c>
      <c r="M649" s="1">
        <v>9</v>
      </c>
      <c r="N649" s="1">
        <v>9</v>
      </c>
      <c r="O649" s="1" t="s">
        <v>11</v>
      </c>
      <c r="P649" s="1" t="s">
        <v>10</v>
      </c>
      <c r="Q649" s="1" t="s">
        <v>1924</v>
      </c>
      <c r="R649" s="1" t="s">
        <v>1925</v>
      </c>
      <c r="S649" s="1"/>
      <c r="T649" s="5"/>
    </row>
    <row r="650" spans="1:20" x14ac:dyDescent="0.2">
      <c r="A650" s="1" t="s">
        <v>1909</v>
      </c>
      <c r="B650" s="1" t="s">
        <v>1910</v>
      </c>
      <c r="C650" s="1" t="s">
        <v>1911</v>
      </c>
      <c r="D650" s="2">
        <v>2024</v>
      </c>
      <c r="E650" s="1" t="s">
        <v>1366</v>
      </c>
      <c r="F650" s="1" t="s">
        <v>1364</v>
      </c>
      <c r="G650" s="1" t="s">
        <v>24</v>
      </c>
      <c r="H650" s="1" t="s">
        <v>25</v>
      </c>
      <c r="I650" s="1" t="s">
        <v>1362</v>
      </c>
      <c r="J650" s="7" t="s">
        <v>1365</v>
      </c>
      <c r="K650" s="5">
        <v>3521.21</v>
      </c>
      <c r="L650" s="5">
        <v>4260.66</v>
      </c>
      <c r="M650" s="1">
        <v>3</v>
      </c>
      <c r="N650" s="1">
        <v>3</v>
      </c>
      <c r="O650" s="1" t="s">
        <v>11</v>
      </c>
      <c r="P650" s="1" t="s">
        <v>10</v>
      </c>
      <c r="Q650" s="1" t="s">
        <v>1924</v>
      </c>
      <c r="R650" s="1" t="s">
        <v>1925</v>
      </c>
      <c r="S650" s="1"/>
      <c r="T650" s="1"/>
    </row>
    <row r="651" spans="1:20" x14ac:dyDescent="0.2">
      <c r="A651" s="1" t="s">
        <v>1909</v>
      </c>
      <c r="B651" s="1" t="s">
        <v>1910</v>
      </c>
      <c r="C651" s="1" t="s">
        <v>1911</v>
      </c>
      <c r="D651" s="2">
        <v>2024</v>
      </c>
      <c r="E651" s="1" t="s">
        <v>1369</v>
      </c>
      <c r="F651" s="1" t="s">
        <v>1367</v>
      </c>
      <c r="G651" s="1" t="s">
        <v>24</v>
      </c>
      <c r="H651" s="1" t="s">
        <v>25</v>
      </c>
      <c r="I651" s="1" t="s">
        <v>1362</v>
      </c>
      <c r="J651" s="7" t="s">
        <v>1368</v>
      </c>
      <c r="K651" s="5">
        <v>3108.86</v>
      </c>
      <c r="L651" s="5">
        <v>3761.72</v>
      </c>
      <c r="M651" s="1">
        <v>3</v>
      </c>
      <c r="N651" s="1">
        <v>3</v>
      </c>
      <c r="O651" s="1" t="s">
        <v>11</v>
      </c>
      <c r="P651" s="1" t="s">
        <v>10</v>
      </c>
      <c r="Q651" s="1" t="s">
        <v>1924</v>
      </c>
      <c r="R651" s="1" t="s">
        <v>1925</v>
      </c>
      <c r="S651" s="1"/>
      <c r="T651" s="1"/>
    </row>
    <row r="652" spans="1:20" x14ac:dyDescent="0.2">
      <c r="A652" s="1" t="s">
        <v>1909</v>
      </c>
      <c r="B652" s="1" t="s">
        <v>1910</v>
      </c>
      <c r="C652" s="1" t="s">
        <v>1911</v>
      </c>
      <c r="D652" s="2">
        <v>2024</v>
      </c>
      <c r="E652" s="1" t="s">
        <v>1373</v>
      </c>
      <c r="F652" s="1" t="s">
        <v>1372</v>
      </c>
      <c r="G652" s="1" t="s">
        <v>24</v>
      </c>
      <c r="H652" s="1" t="s">
        <v>25</v>
      </c>
      <c r="I652" s="1" t="s">
        <v>1362</v>
      </c>
      <c r="J652" s="7" t="s">
        <v>489</v>
      </c>
      <c r="K652" s="5">
        <v>4730.22</v>
      </c>
      <c r="L652" s="5">
        <v>5723.57</v>
      </c>
      <c r="M652" s="1">
        <v>6</v>
      </c>
      <c r="N652" s="1">
        <v>6</v>
      </c>
      <c r="O652" s="1" t="s">
        <v>11</v>
      </c>
      <c r="P652" s="1" t="s">
        <v>10</v>
      </c>
      <c r="Q652" s="1" t="s">
        <v>1924</v>
      </c>
      <c r="R652" s="1" t="s">
        <v>1925</v>
      </c>
      <c r="S652" s="1"/>
      <c r="T652" s="1"/>
    </row>
    <row r="653" spans="1:20" x14ac:dyDescent="0.2">
      <c r="A653" s="1" t="s">
        <v>1909</v>
      </c>
      <c r="B653" s="1" t="s">
        <v>1910</v>
      </c>
      <c r="C653" s="1" t="s">
        <v>1911</v>
      </c>
      <c r="D653" s="2">
        <v>2024</v>
      </c>
      <c r="E653" s="1" t="s">
        <v>1375</v>
      </c>
      <c r="F653" s="1" t="s">
        <v>1374</v>
      </c>
      <c r="G653" s="1" t="s">
        <v>24</v>
      </c>
      <c r="H653" s="1" t="s">
        <v>25</v>
      </c>
      <c r="I653" s="1" t="s">
        <v>1362</v>
      </c>
      <c r="J653" s="7" t="s">
        <v>53</v>
      </c>
      <c r="K653" s="5">
        <v>30987.98</v>
      </c>
      <c r="L653" s="5">
        <v>37495.46</v>
      </c>
      <c r="M653" s="1">
        <v>6</v>
      </c>
      <c r="N653" s="1">
        <v>6</v>
      </c>
      <c r="O653" s="1" t="s">
        <v>11</v>
      </c>
      <c r="P653" s="1" t="s">
        <v>10</v>
      </c>
      <c r="Q653" s="1" t="s">
        <v>1924</v>
      </c>
      <c r="R653" s="1" t="s">
        <v>1925</v>
      </c>
      <c r="S653" s="1"/>
      <c r="T653" s="1"/>
    </row>
    <row r="654" spans="1:20" x14ac:dyDescent="0.2">
      <c r="A654" s="1" t="s">
        <v>1909</v>
      </c>
      <c r="B654" s="1" t="s">
        <v>1910</v>
      </c>
      <c r="C654" s="3" t="s">
        <v>1911</v>
      </c>
      <c r="D654" s="4">
        <v>2024</v>
      </c>
      <c r="E654" s="3" t="s">
        <v>2426</v>
      </c>
      <c r="F654" s="3" t="s">
        <v>2427</v>
      </c>
      <c r="G654" s="3" t="s">
        <v>24</v>
      </c>
      <c r="H654" s="3" t="str">
        <f>IF(G654="OBRAS","A",IF(G654="SUMINISTRO","C","E"))</f>
        <v>A</v>
      </c>
      <c r="I654" s="3" t="s">
        <v>1362</v>
      </c>
      <c r="J654" s="11" t="s">
        <v>37</v>
      </c>
      <c r="K654" s="8">
        <v>2709.42</v>
      </c>
      <c r="L654" s="8">
        <v>3278.4</v>
      </c>
      <c r="M654" s="20">
        <v>12</v>
      </c>
      <c r="N654" s="3">
        <v>12</v>
      </c>
      <c r="O654" s="3" t="s">
        <v>11</v>
      </c>
      <c r="P654" s="13" t="s">
        <v>10</v>
      </c>
      <c r="Q654" s="3" t="s">
        <v>1989</v>
      </c>
      <c r="R654" s="3" t="s">
        <v>1925</v>
      </c>
      <c r="T654" s="1"/>
    </row>
    <row r="655" spans="1:20" x14ac:dyDescent="0.2">
      <c r="A655" s="1" t="s">
        <v>1909</v>
      </c>
      <c r="B655" s="1" t="s">
        <v>1910</v>
      </c>
      <c r="C655" s="3" t="s">
        <v>1911</v>
      </c>
      <c r="D655" s="4">
        <v>2024</v>
      </c>
      <c r="E655" s="3" t="s">
        <v>2750</v>
      </c>
      <c r="F655" s="3" t="s">
        <v>2751</v>
      </c>
      <c r="G655" s="3" t="s">
        <v>24</v>
      </c>
      <c r="H655" s="3" t="str">
        <f>IF(G655="OBRAS","A",IF(G655="SUMINISTRO","C","E"))</f>
        <v>A</v>
      </c>
      <c r="I655" s="3" t="s">
        <v>1362</v>
      </c>
      <c r="J655" s="11" t="s">
        <v>295</v>
      </c>
      <c r="K655" s="8">
        <v>5621.1</v>
      </c>
      <c r="L655" s="8">
        <v>6801.5300000000007</v>
      </c>
      <c r="M655" s="12">
        <v>12</v>
      </c>
      <c r="N655" s="3">
        <v>12</v>
      </c>
      <c r="O655" s="3" t="s">
        <v>11</v>
      </c>
      <c r="P655" s="13" t="s">
        <v>10</v>
      </c>
      <c r="Q655" s="3" t="s">
        <v>1989</v>
      </c>
      <c r="R655" s="3" t="s">
        <v>1925</v>
      </c>
      <c r="T655" s="1"/>
    </row>
    <row r="656" spans="1:20" x14ac:dyDescent="0.2">
      <c r="A656" s="1" t="s">
        <v>1909</v>
      </c>
      <c r="B656" s="1" t="s">
        <v>1910</v>
      </c>
      <c r="C656" s="1" t="s">
        <v>1911</v>
      </c>
      <c r="D656" s="2">
        <v>2024</v>
      </c>
      <c r="E656" s="1" t="s">
        <v>1371</v>
      </c>
      <c r="F656" s="1" t="s">
        <v>1370</v>
      </c>
      <c r="G656" s="1" t="s">
        <v>64</v>
      </c>
      <c r="H656" s="1" t="s">
        <v>65</v>
      </c>
      <c r="I656" s="1" t="s">
        <v>1362</v>
      </c>
      <c r="J656" s="7" t="s">
        <v>100</v>
      </c>
      <c r="K656" s="5">
        <v>8970</v>
      </c>
      <c r="L656" s="5">
        <v>10853.7</v>
      </c>
      <c r="M656" s="1">
        <v>3</v>
      </c>
      <c r="N656" s="1">
        <v>3</v>
      </c>
      <c r="O656" s="1" t="s">
        <v>11</v>
      </c>
      <c r="P656" s="1" t="s">
        <v>10</v>
      </c>
      <c r="Q656" s="1" t="s">
        <v>1924</v>
      </c>
      <c r="R656" s="1" t="s">
        <v>1925</v>
      </c>
      <c r="S656" s="1"/>
      <c r="T656" s="1"/>
    </row>
    <row r="657" spans="1:20" x14ac:dyDescent="0.2">
      <c r="A657" s="1" t="s">
        <v>1909</v>
      </c>
      <c r="B657" s="1" t="s">
        <v>1910</v>
      </c>
      <c r="C657" s="1" t="s">
        <v>1911</v>
      </c>
      <c r="D657" s="2">
        <v>2024</v>
      </c>
      <c r="E657" s="1" t="s">
        <v>1377</v>
      </c>
      <c r="F657" s="1" t="s">
        <v>1376</v>
      </c>
      <c r="G657" s="1" t="s">
        <v>64</v>
      </c>
      <c r="H657" s="1" t="s">
        <v>65</v>
      </c>
      <c r="I657" s="1" t="s">
        <v>1362</v>
      </c>
      <c r="J657" s="7" t="s">
        <v>188</v>
      </c>
      <c r="K657" s="5">
        <v>2900</v>
      </c>
      <c r="L657" s="5">
        <v>3509</v>
      </c>
      <c r="M657" s="1">
        <v>1</v>
      </c>
      <c r="N657" s="1">
        <v>1</v>
      </c>
      <c r="O657" s="1" t="s">
        <v>11</v>
      </c>
      <c r="P657" s="1" t="s">
        <v>10</v>
      </c>
      <c r="Q657" s="1" t="s">
        <v>1924</v>
      </c>
      <c r="R657" s="1" t="s">
        <v>1925</v>
      </c>
      <c r="S657" s="1"/>
    </row>
    <row r="658" spans="1:20" x14ac:dyDescent="0.2">
      <c r="A658" s="3" t="s">
        <v>1909</v>
      </c>
      <c r="B658" s="3" t="s">
        <v>1910</v>
      </c>
      <c r="C658" s="3" t="s">
        <v>1911</v>
      </c>
      <c r="D658" s="4">
        <v>2024</v>
      </c>
      <c r="E658" s="1" t="s">
        <v>1304</v>
      </c>
      <c r="F658" s="1" t="s">
        <v>1301</v>
      </c>
      <c r="G658" s="1" t="s">
        <v>4</v>
      </c>
      <c r="H658" s="1" t="s">
        <v>5</v>
      </c>
      <c r="I658" s="1" t="s">
        <v>1302</v>
      </c>
      <c r="J658" s="7" t="s">
        <v>1303</v>
      </c>
      <c r="K658" s="5">
        <v>313.26</v>
      </c>
      <c r="L658" s="5">
        <v>379.04</v>
      </c>
      <c r="M658" s="1">
        <v>3</v>
      </c>
      <c r="N658" s="1">
        <v>3</v>
      </c>
      <c r="O658" s="1" t="s">
        <v>11</v>
      </c>
      <c r="P658" s="1" t="s">
        <v>10</v>
      </c>
      <c r="Q658" s="1" t="s">
        <v>1924</v>
      </c>
      <c r="R658" s="1" t="s">
        <v>1925</v>
      </c>
      <c r="S658" s="1"/>
    </row>
    <row r="659" spans="1:20" x14ac:dyDescent="0.2">
      <c r="A659" s="1" t="s">
        <v>1909</v>
      </c>
      <c r="B659" s="1" t="s">
        <v>1910</v>
      </c>
      <c r="C659" s="3" t="s">
        <v>1911</v>
      </c>
      <c r="D659" s="4">
        <v>2024</v>
      </c>
      <c r="E659" s="3" t="s">
        <v>2214</v>
      </c>
      <c r="F659" s="3" t="s">
        <v>2215</v>
      </c>
      <c r="G659" s="3" t="s">
        <v>64</v>
      </c>
      <c r="H659" s="3" t="str">
        <f>IF(G659="OBRAS","A",IF(G659="SUMINISTRO","C","E"))</f>
        <v>E</v>
      </c>
      <c r="I659" s="3" t="s">
        <v>2216</v>
      </c>
      <c r="J659" s="11" t="s">
        <v>2775</v>
      </c>
      <c r="K659" s="8">
        <v>29500</v>
      </c>
      <c r="L659" s="8">
        <v>35695</v>
      </c>
      <c r="M659" s="12">
        <v>12</v>
      </c>
      <c r="N659" s="3">
        <v>12</v>
      </c>
      <c r="O659" s="3" t="s">
        <v>11</v>
      </c>
      <c r="P659" s="13" t="s">
        <v>10</v>
      </c>
      <c r="Q659" s="3" t="s">
        <v>1989</v>
      </c>
      <c r="R659" s="3" t="s">
        <v>1925</v>
      </c>
      <c r="T659" s="1"/>
    </row>
    <row r="660" spans="1:20" x14ac:dyDescent="0.2">
      <c r="A660" s="1" t="s">
        <v>1909</v>
      </c>
      <c r="B660" s="1" t="s">
        <v>1910</v>
      </c>
      <c r="C660" s="3" t="s">
        <v>1911</v>
      </c>
      <c r="D660" s="4">
        <v>2024</v>
      </c>
      <c r="E660" s="14" t="s">
        <v>2727</v>
      </c>
      <c r="F660" s="14" t="s">
        <v>2728</v>
      </c>
      <c r="G660" s="14" t="s">
        <v>4</v>
      </c>
      <c r="H660" s="3" t="str">
        <f>IF(G660="OBRAS","A",IF(G660="SUMINISTRO","C","E"))</f>
        <v>C</v>
      </c>
      <c r="I660" s="14" t="s">
        <v>2729</v>
      </c>
      <c r="J660" s="11" t="s">
        <v>2784</v>
      </c>
      <c r="K660" s="21">
        <v>12050.18</v>
      </c>
      <c r="L660" s="21">
        <v>14580.7178</v>
      </c>
      <c r="M660" s="12">
        <v>12</v>
      </c>
      <c r="N660" s="3">
        <v>12</v>
      </c>
      <c r="O660" s="3" t="s">
        <v>11</v>
      </c>
      <c r="P660" s="13" t="s">
        <v>1018</v>
      </c>
      <c r="Q660" s="3" t="s">
        <v>1989</v>
      </c>
      <c r="R660" s="3" t="s">
        <v>1925</v>
      </c>
      <c r="T660" s="1"/>
    </row>
    <row r="661" spans="1:20" x14ac:dyDescent="0.2">
      <c r="A661" s="1" t="s">
        <v>1909</v>
      </c>
      <c r="B661" s="1" t="s">
        <v>1910</v>
      </c>
      <c r="C661" s="3" t="s">
        <v>1911</v>
      </c>
      <c r="D661" s="4">
        <v>2024</v>
      </c>
      <c r="E661" s="14" t="s">
        <v>2737</v>
      </c>
      <c r="F661" s="14" t="s">
        <v>2738</v>
      </c>
      <c r="G661" s="14" t="s">
        <v>4</v>
      </c>
      <c r="H661" s="3" t="str">
        <f>IF(G661="OBRAS","A",IF(G661="SUMINISTRO","C","E"))</f>
        <v>C</v>
      </c>
      <c r="I661" s="14" t="s">
        <v>2739</v>
      </c>
      <c r="J661" s="11" t="s">
        <v>2785</v>
      </c>
      <c r="K661" s="21">
        <v>23573</v>
      </c>
      <c r="L661" s="21">
        <v>28523.33</v>
      </c>
      <c r="M661" s="12">
        <v>12</v>
      </c>
      <c r="N661" s="3">
        <v>12</v>
      </c>
      <c r="O661" s="3" t="s">
        <v>11</v>
      </c>
      <c r="P661" s="13" t="s">
        <v>2810</v>
      </c>
      <c r="Q661" s="3" t="s">
        <v>1989</v>
      </c>
      <c r="R661" s="3" t="s">
        <v>1925</v>
      </c>
      <c r="T661" s="1"/>
    </row>
    <row r="662" spans="1:20" x14ac:dyDescent="0.2">
      <c r="A662" s="3" t="s">
        <v>1909</v>
      </c>
      <c r="B662" s="3" t="s">
        <v>1910</v>
      </c>
      <c r="C662" s="3" t="s">
        <v>1911</v>
      </c>
      <c r="D662" s="4">
        <v>2024</v>
      </c>
      <c r="E662" s="1" t="s">
        <v>46</v>
      </c>
      <c r="F662" s="1" t="s">
        <v>43</v>
      </c>
      <c r="G662" s="1" t="s">
        <v>24</v>
      </c>
      <c r="H662" s="1" t="s">
        <v>25</v>
      </c>
      <c r="I662" s="1" t="s">
        <v>44</v>
      </c>
      <c r="J662" s="7" t="s">
        <v>45</v>
      </c>
      <c r="K662" s="5">
        <v>32472.400000000001</v>
      </c>
      <c r="L662" s="5">
        <v>39291.599999999999</v>
      </c>
      <c r="M662" s="1">
        <v>5</v>
      </c>
      <c r="N662" s="1">
        <v>5</v>
      </c>
      <c r="O662" s="1" t="s">
        <v>11</v>
      </c>
      <c r="P662" s="1" t="s">
        <v>10</v>
      </c>
      <c r="Q662" s="1" t="s">
        <v>1924</v>
      </c>
      <c r="R662" s="1" t="s">
        <v>1925</v>
      </c>
      <c r="S662" s="1"/>
    </row>
    <row r="663" spans="1:20" x14ac:dyDescent="0.2">
      <c r="A663" s="1" t="s">
        <v>1909</v>
      </c>
      <c r="B663" s="1" t="s">
        <v>1910</v>
      </c>
      <c r="C663" s="3" t="s">
        <v>1911</v>
      </c>
      <c r="D663" s="4">
        <v>2024</v>
      </c>
      <c r="E663" s="3" t="s">
        <v>2217</v>
      </c>
      <c r="F663" s="3" t="s">
        <v>2218</v>
      </c>
      <c r="G663" s="3" t="s">
        <v>4</v>
      </c>
      <c r="H663" s="3" t="str">
        <f>IF(G663="OBRAS","A",IF(G663="SUMINISTRO","C","E"))</f>
        <v>C</v>
      </c>
      <c r="I663" s="3" t="s">
        <v>2219</v>
      </c>
      <c r="J663" s="11" t="s">
        <v>112</v>
      </c>
      <c r="K663" s="8">
        <v>11728.8</v>
      </c>
      <c r="L663" s="8">
        <v>14191.849999999999</v>
      </c>
      <c r="M663" s="20">
        <v>12</v>
      </c>
      <c r="N663" s="3">
        <v>12</v>
      </c>
      <c r="O663" s="3" t="s">
        <v>11</v>
      </c>
      <c r="P663" s="13" t="s">
        <v>10</v>
      </c>
      <c r="Q663" s="3" t="s">
        <v>1989</v>
      </c>
      <c r="R663" s="3" t="s">
        <v>1925</v>
      </c>
      <c r="T663" s="14"/>
    </row>
    <row r="664" spans="1:20" x14ac:dyDescent="0.2">
      <c r="A664" s="3" t="s">
        <v>1909</v>
      </c>
      <c r="B664" s="3" t="s">
        <v>1910</v>
      </c>
      <c r="C664" s="3" t="s">
        <v>1911</v>
      </c>
      <c r="D664" s="4">
        <v>2024</v>
      </c>
      <c r="E664" s="1" t="s">
        <v>549</v>
      </c>
      <c r="F664" s="1" t="s">
        <v>547</v>
      </c>
      <c r="G664" s="1" t="s">
        <v>64</v>
      </c>
      <c r="H664" s="1" t="s">
        <v>65</v>
      </c>
      <c r="I664" s="1" t="s">
        <v>548</v>
      </c>
      <c r="J664" s="7" t="s">
        <v>355</v>
      </c>
      <c r="K664" s="5">
        <v>14890</v>
      </c>
      <c r="L664" s="5">
        <v>18016.900000000001</v>
      </c>
      <c r="M664" s="1">
        <v>8</v>
      </c>
      <c r="N664" s="1">
        <v>8</v>
      </c>
      <c r="O664" s="1" t="s">
        <v>11</v>
      </c>
      <c r="P664" s="1" t="s">
        <v>10</v>
      </c>
      <c r="Q664" s="1" t="s">
        <v>1924</v>
      </c>
      <c r="R664" s="1" t="s">
        <v>1925</v>
      </c>
      <c r="S664" s="1"/>
      <c r="T664" s="14"/>
    </row>
    <row r="665" spans="1:20" x14ac:dyDescent="0.2">
      <c r="A665" s="1" t="s">
        <v>1909</v>
      </c>
      <c r="B665" s="1" t="s">
        <v>1910</v>
      </c>
      <c r="C665" s="3" t="s">
        <v>1911</v>
      </c>
      <c r="D665" s="4">
        <v>2024</v>
      </c>
      <c r="E665" s="3" t="s">
        <v>2029</v>
      </c>
      <c r="F665" s="3" t="s">
        <v>2030</v>
      </c>
      <c r="G665" s="3" t="s">
        <v>4</v>
      </c>
      <c r="H665" s="3" t="str">
        <f>IF(G665="OBRAS","A",IF(G665="SUMINISTRO","C","E"))</f>
        <v>C</v>
      </c>
      <c r="I665" s="3" t="s">
        <v>2031</v>
      </c>
      <c r="J665" s="11" t="s">
        <v>1559</v>
      </c>
      <c r="K665" s="8">
        <v>38600</v>
      </c>
      <c r="L665" s="8">
        <v>46706</v>
      </c>
      <c r="M665" s="12">
        <v>12</v>
      </c>
      <c r="N665" s="3">
        <v>12</v>
      </c>
      <c r="O665" s="3" t="s">
        <v>11</v>
      </c>
      <c r="P665" s="13" t="s">
        <v>10</v>
      </c>
      <c r="Q665" s="3" t="s">
        <v>1989</v>
      </c>
      <c r="R665" s="3" t="s">
        <v>1925</v>
      </c>
      <c r="T665" s="1"/>
    </row>
    <row r="666" spans="1:20" x14ac:dyDescent="0.2">
      <c r="A666" s="1" t="s">
        <v>1909</v>
      </c>
      <c r="B666" s="1" t="s">
        <v>1910</v>
      </c>
      <c r="C666" s="3" t="s">
        <v>1911</v>
      </c>
      <c r="D666" s="4">
        <v>2024</v>
      </c>
      <c r="E666" s="14" t="s">
        <v>2713</v>
      </c>
      <c r="F666" s="14" t="s">
        <v>2714</v>
      </c>
      <c r="G666" s="14" t="s">
        <v>4</v>
      </c>
      <c r="H666" s="3" t="str">
        <f>IF(G666="OBRAS","A",IF(G666="SUMINISTRO","C","E"))</f>
        <v>C</v>
      </c>
      <c r="I666" s="14" t="s">
        <v>2715</v>
      </c>
      <c r="J666" s="11" t="s">
        <v>2782</v>
      </c>
      <c r="K666" s="21">
        <v>44760</v>
      </c>
      <c r="L666" s="21">
        <v>54159.6</v>
      </c>
      <c r="M666" s="12">
        <v>12</v>
      </c>
      <c r="N666" s="3">
        <v>12</v>
      </c>
      <c r="O666" s="3" t="s">
        <v>11</v>
      </c>
      <c r="P666" s="13" t="s">
        <v>914</v>
      </c>
      <c r="Q666" s="3" t="s">
        <v>1989</v>
      </c>
      <c r="R666" s="3" t="s">
        <v>1925</v>
      </c>
    </row>
    <row r="667" spans="1:20" x14ac:dyDescent="0.2">
      <c r="A667" s="3" t="s">
        <v>1909</v>
      </c>
      <c r="B667" s="3" t="s">
        <v>1910</v>
      </c>
      <c r="C667" s="3" t="s">
        <v>1911</v>
      </c>
      <c r="D667" s="4">
        <v>2024</v>
      </c>
      <c r="E667" s="1" t="s">
        <v>446</v>
      </c>
      <c r="F667" s="1" t="s">
        <v>444</v>
      </c>
      <c r="G667" s="1" t="s">
        <v>4</v>
      </c>
      <c r="H667" s="1" t="s">
        <v>5</v>
      </c>
      <c r="I667" s="1" t="s">
        <v>445</v>
      </c>
      <c r="J667" s="7" t="s">
        <v>274</v>
      </c>
      <c r="K667" s="5">
        <v>2960</v>
      </c>
      <c r="L667" s="5">
        <v>3581.6</v>
      </c>
      <c r="M667" s="1">
        <v>3</v>
      </c>
      <c r="N667" s="1">
        <v>3</v>
      </c>
      <c r="O667" s="1" t="s">
        <v>11</v>
      </c>
      <c r="P667" s="1" t="s">
        <v>10</v>
      </c>
      <c r="Q667" s="1" t="s">
        <v>1924</v>
      </c>
      <c r="R667" s="1" t="s">
        <v>1925</v>
      </c>
      <c r="S667" s="1"/>
      <c r="T667" s="1"/>
    </row>
    <row r="668" spans="1:20" x14ac:dyDescent="0.2">
      <c r="A668" s="1" t="s">
        <v>1909</v>
      </c>
      <c r="B668" s="1" t="s">
        <v>1910</v>
      </c>
      <c r="C668" s="3" t="s">
        <v>1911</v>
      </c>
      <c r="D668" s="4">
        <v>2024</v>
      </c>
      <c r="E668" s="3" t="s">
        <v>2006</v>
      </c>
      <c r="F668" s="3" t="s">
        <v>2007</v>
      </c>
      <c r="G668" s="3" t="s">
        <v>4</v>
      </c>
      <c r="H668" s="3" t="str">
        <f t="shared" ref="H668:H674" si="2">IF(G668="OBRAS","A",IF(G668="SUMINISTRO","C","E"))</f>
        <v>C</v>
      </c>
      <c r="I668" s="3" t="s">
        <v>2008</v>
      </c>
      <c r="J668" s="11" t="s">
        <v>1984</v>
      </c>
      <c r="K668" s="8">
        <v>34275</v>
      </c>
      <c r="L668" s="8">
        <v>41472.75</v>
      </c>
      <c r="M668" s="12">
        <v>12</v>
      </c>
      <c r="N668" s="3">
        <v>12</v>
      </c>
      <c r="O668" s="3" t="s">
        <v>11</v>
      </c>
      <c r="P668" s="13" t="s">
        <v>10</v>
      </c>
      <c r="Q668" s="3" t="s">
        <v>1989</v>
      </c>
      <c r="R668" s="3" t="s">
        <v>1925</v>
      </c>
    </row>
    <row r="669" spans="1:20" x14ac:dyDescent="0.2">
      <c r="A669" s="1" t="s">
        <v>1909</v>
      </c>
      <c r="B669" s="1" t="s">
        <v>1910</v>
      </c>
      <c r="C669" s="3" t="s">
        <v>1911</v>
      </c>
      <c r="D669" s="4">
        <v>2024</v>
      </c>
      <c r="E669" s="3" t="s">
        <v>2024</v>
      </c>
      <c r="F669" s="3" t="s">
        <v>2025</v>
      </c>
      <c r="G669" s="3" t="s">
        <v>4</v>
      </c>
      <c r="H669" s="3" t="str">
        <f t="shared" si="2"/>
        <v>C</v>
      </c>
      <c r="I669" s="3" t="s">
        <v>2008</v>
      </c>
      <c r="J669" s="11" t="s">
        <v>594</v>
      </c>
      <c r="K669" s="8">
        <v>39000</v>
      </c>
      <c r="L669" s="8">
        <v>47190</v>
      </c>
      <c r="M669" s="12">
        <v>12</v>
      </c>
      <c r="N669" s="3">
        <v>12</v>
      </c>
      <c r="O669" s="3" t="s">
        <v>11</v>
      </c>
      <c r="P669" s="13" t="s">
        <v>10</v>
      </c>
      <c r="Q669" s="3" t="s">
        <v>1989</v>
      </c>
      <c r="R669" s="3" t="s">
        <v>1925</v>
      </c>
      <c r="T669" s="14"/>
    </row>
    <row r="670" spans="1:20" x14ac:dyDescent="0.2">
      <c r="A670" s="1" t="s">
        <v>1909</v>
      </c>
      <c r="B670" s="1" t="s">
        <v>1910</v>
      </c>
      <c r="C670" s="3" t="s">
        <v>1911</v>
      </c>
      <c r="D670" s="4">
        <v>2024</v>
      </c>
      <c r="E670" s="3" t="s">
        <v>2169</v>
      </c>
      <c r="F670" s="3" t="s">
        <v>2170</v>
      </c>
      <c r="G670" s="3" t="s">
        <v>4</v>
      </c>
      <c r="H670" s="3" t="str">
        <f t="shared" si="2"/>
        <v>C</v>
      </c>
      <c r="I670" s="3" t="s">
        <v>2008</v>
      </c>
      <c r="J670" s="11" t="s">
        <v>181</v>
      </c>
      <c r="K670" s="8">
        <v>42902.6</v>
      </c>
      <c r="L670" s="8">
        <v>51912.149999999994</v>
      </c>
      <c r="M670" s="20">
        <v>12</v>
      </c>
      <c r="N670" s="3">
        <v>12</v>
      </c>
      <c r="O670" s="3" t="s">
        <v>11</v>
      </c>
      <c r="P670" s="13" t="s">
        <v>10</v>
      </c>
      <c r="Q670" s="3" t="s">
        <v>1989</v>
      </c>
      <c r="R670" s="3" t="s">
        <v>1925</v>
      </c>
      <c r="T670" s="1"/>
    </row>
    <row r="671" spans="1:20" x14ac:dyDescent="0.2">
      <c r="A671" s="1" t="s">
        <v>1909</v>
      </c>
      <c r="B671" s="1" t="s">
        <v>1910</v>
      </c>
      <c r="C671" s="3" t="s">
        <v>1911</v>
      </c>
      <c r="D671" s="4">
        <v>2024</v>
      </c>
      <c r="E671" s="3" t="s">
        <v>2294</v>
      </c>
      <c r="F671" s="3" t="s">
        <v>2295</v>
      </c>
      <c r="G671" s="3" t="s">
        <v>4</v>
      </c>
      <c r="H671" s="3" t="str">
        <f t="shared" si="2"/>
        <v>C</v>
      </c>
      <c r="I671" s="3" t="s">
        <v>2008</v>
      </c>
      <c r="J671" s="11" t="s">
        <v>141</v>
      </c>
      <c r="K671" s="8">
        <v>10377.200000000001</v>
      </c>
      <c r="L671" s="8">
        <v>12556.41</v>
      </c>
      <c r="M671" s="20">
        <v>12</v>
      </c>
      <c r="N671" s="3">
        <v>12</v>
      </c>
      <c r="O671" s="3" t="s">
        <v>11</v>
      </c>
      <c r="P671" s="13" t="s">
        <v>10</v>
      </c>
      <c r="Q671" s="3" t="s">
        <v>1989</v>
      </c>
      <c r="R671" s="3" t="s">
        <v>1925</v>
      </c>
    </row>
    <row r="672" spans="1:20" x14ac:dyDescent="0.2">
      <c r="A672" s="1" t="s">
        <v>1909</v>
      </c>
      <c r="B672" s="1" t="s">
        <v>1910</v>
      </c>
      <c r="C672" s="3" t="s">
        <v>1911</v>
      </c>
      <c r="D672" s="4">
        <v>2024</v>
      </c>
      <c r="E672" s="3" t="s">
        <v>2757</v>
      </c>
      <c r="F672" s="3" t="s">
        <v>2758</v>
      </c>
      <c r="G672" s="3" t="s">
        <v>4</v>
      </c>
      <c r="H672" s="3" t="str">
        <f t="shared" si="2"/>
        <v>C</v>
      </c>
      <c r="I672" s="3" t="s">
        <v>2008</v>
      </c>
      <c r="J672" s="11" t="s">
        <v>2787</v>
      </c>
      <c r="K672" s="8">
        <v>23961.3</v>
      </c>
      <c r="L672" s="8">
        <v>28993.17</v>
      </c>
      <c r="M672" s="12">
        <v>12</v>
      </c>
      <c r="N672" s="3">
        <v>12</v>
      </c>
      <c r="O672" s="3" t="s">
        <v>11</v>
      </c>
      <c r="P672" s="13" t="s">
        <v>10</v>
      </c>
      <c r="Q672" s="3" t="s">
        <v>1989</v>
      </c>
      <c r="R672" s="3" t="s">
        <v>1925</v>
      </c>
      <c r="T672" s="16"/>
    </row>
    <row r="673" spans="1:20" x14ac:dyDescent="0.2">
      <c r="A673" s="1" t="s">
        <v>1909</v>
      </c>
      <c r="B673" s="1" t="s">
        <v>1910</v>
      </c>
      <c r="C673" s="3" t="s">
        <v>1911</v>
      </c>
      <c r="D673" s="4">
        <v>2024</v>
      </c>
      <c r="E673" s="3" t="s">
        <v>2177</v>
      </c>
      <c r="F673" s="3" t="s">
        <v>2178</v>
      </c>
      <c r="G673" s="3" t="s">
        <v>4</v>
      </c>
      <c r="H673" s="3" t="str">
        <f t="shared" si="2"/>
        <v>C</v>
      </c>
      <c r="I673" s="3" t="s">
        <v>2179</v>
      </c>
      <c r="J673" s="11" t="s">
        <v>960</v>
      </c>
      <c r="K673" s="8">
        <v>41749.85</v>
      </c>
      <c r="L673" s="8">
        <v>50517.32</v>
      </c>
      <c r="M673" s="20">
        <v>12</v>
      </c>
      <c r="N673" s="3">
        <v>12</v>
      </c>
      <c r="O673" s="3" t="s">
        <v>11</v>
      </c>
      <c r="P673" s="13" t="s">
        <v>10</v>
      </c>
      <c r="Q673" s="3" t="s">
        <v>1989</v>
      </c>
      <c r="R673" s="3" t="s">
        <v>1925</v>
      </c>
    </row>
    <row r="674" spans="1:20" x14ac:dyDescent="0.2">
      <c r="A674" s="1" t="s">
        <v>1909</v>
      </c>
      <c r="B674" s="1" t="s">
        <v>1910</v>
      </c>
      <c r="C674" s="3" t="s">
        <v>1911</v>
      </c>
      <c r="D674" s="4">
        <v>2024</v>
      </c>
      <c r="E674" s="3" t="s">
        <v>2752</v>
      </c>
      <c r="F674" s="3" t="s">
        <v>2753</v>
      </c>
      <c r="G674" s="3" t="s">
        <v>24</v>
      </c>
      <c r="H674" s="3" t="str">
        <f t="shared" si="2"/>
        <v>A</v>
      </c>
      <c r="I674" s="3" t="s">
        <v>2754</v>
      </c>
      <c r="J674" s="11" t="s">
        <v>2786</v>
      </c>
      <c r="K674" s="8">
        <v>8115</v>
      </c>
      <c r="L674" s="8">
        <v>9819.2000000000007</v>
      </c>
      <c r="M674" s="12">
        <v>12</v>
      </c>
      <c r="N674" s="3">
        <v>12</v>
      </c>
      <c r="O674" s="3" t="s">
        <v>11</v>
      </c>
      <c r="P674" s="13" t="s">
        <v>10</v>
      </c>
      <c r="Q674" s="3" t="s">
        <v>1989</v>
      </c>
      <c r="R674" s="3" t="s">
        <v>1925</v>
      </c>
    </row>
    <row r="675" spans="1:20" x14ac:dyDescent="0.2">
      <c r="A675" s="1" t="s">
        <v>1909</v>
      </c>
      <c r="B675" s="1" t="s">
        <v>1910</v>
      </c>
      <c r="C675" s="1" t="s">
        <v>1911</v>
      </c>
      <c r="D675" s="2">
        <v>2024</v>
      </c>
      <c r="E675" s="1" t="s">
        <v>443</v>
      </c>
      <c r="F675" s="1" t="s">
        <v>441</v>
      </c>
      <c r="G675" s="1" t="s">
        <v>4</v>
      </c>
      <c r="H675" s="1" t="s">
        <v>5</v>
      </c>
      <c r="I675" s="1" t="s">
        <v>442</v>
      </c>
      <c r="J675" s="7" t="s">
        <v>319</v>
      </c>
      <c r="K675" s="5">
        <v>453.96</v>
      </c>
      <c r="L675" s="5">
        <v>549.29</v>
      </c>
      <c r="M675" s="1">
        <v>3</v>
      </c>
      <c r="N675" s="1">
        <v>3</v>
      </c>
      <c r="O675" s="1" t="s">
        <v>11</v>
      </c>
      <c r="P675" s="1" t="s">
        <v>10</v>
      </c>
      <c r="Q675" s="1" t="s">
        <v>1924</v>
      </c>
      <c r="R675" s="1" t="s">
        <v>1925</v>
      </c>
      <c r="S675" s="1"/>
    </row>
    <row r="676" spans="1:20" x14ac:dyDescent="0.2">
      <c r="A676" s="1" t="s">
        <v>1909</v>
      </c>
      <c r="B676" s="1" t="s">
        <v>1910</v>
      </c>
      <c r="C676" s="3" t="s">
        <v>1911</v>
      </c>
      <c r="D676" s="4">
        <v>2024</v>
      </c>
      <c r="E676" s="14" t="s">
        <v>2032</v>
      </c>
      <c r="F676" s="14" t="s">
        <v>2033</v>
      </c>
      <c r="G676" s="14" t="s">
        <v>4</v>
      </c>
      <c r="H676" s="3" t="str">
        <f>IF(G676="OBRAS","A",IF(G676="SUMINISTRO","C","E"))</f>
        <v>C</v>
      </c>
      <c r="I676" s="14" t="s">
        <v>2034</v>
      </c>
      <c r="J676" s="11" t="s">
        <v>2769</v>
      </c>
      <c r="K676" s="21">
        <v>49254</v>
      </c>
      <c r="L676" s="21">
        <v>59597.34</v>
      </c>
      <c r="M676" s="12">
        <v>12</v>
      </c>
      <c r="N676" s="3">
        <v>12</v>
      </c>
      <c r="O676" s="3" t="s">
        <v>11</v>
      </c>
      <c r="P676" s="13" t="s">
        <v>1933</v>
      </c>
      <c r="Q676" s="3" t="s">
        <v>1989</v>
      </c>
      <c r="R676" s="3" t="s">
        <v>1925</v>
      </c>
    </row>
    <row r="677" spans="1:20" x14ac:dyDescent="0.2">
      <c r="A677" s="1" t="s">
        <v>1909</v>
      </c>
      <c r="B677" s="1" t="s">
        <v>1910</v>
      </c>
      <c r="C677" s="3" t="s">
        <v>1911</v>
      </c>
      <c r="D677" s="4">
        <v>2024</v>
      </c>
      <c r="E677" s="14" t="s">
        <v>2270</v>
      </c>
      <c r="F677" s="14" t="s">
        <v>2271</v>
      </c>
      <c r="G677" s="14" t="s">
        <v>64</v>
      </c>
      <c r="H677" s="3" t="str">
        <f>IF(G677="OBRAS","A",IF(G677="SUMINISTRO","C","E"))</f>
        <v>E</v>
      </c>
      <c r="I677" s="14" t="s">
        <v>2272</v>
      </c>
      <c r="J677" s="11" t="s">
        <v>197</v>
      </c>
      <c r="K677" s="21">
        <v>4000</v>
      </c>
      <c r="L677" s="21">
        <v>4840</v>
      </c>
      <c r="M677" s="12">
        <v>12</v>
      </c>
      <c r="N677" s="3">
        <v>12</v>
      </c>
      <c r="O677" s="3" t="s">
        <v>11</v>
      </c>
      <c r="P677" s="13" t="s">
        <v>2798</v>
      </c>
      <c r="Q677" s="3" t="s">
        <v>1989</v>
      </c>
      <c r="R677" s="3" t="s">
        <v>1925</v>
      </c>
    </row>
    <row r="678" spans="1:20" x14ac:dyDescent="0.2">
      <c r="A678" s="1" t="s">
        <v>1909</v>
      </c>
      <c r="B678" s="1" t="s">
        <v>1910</v>
      </c>
      <c r="C678" s="3" t="s">
        <v>1911</v>
      </c>
      <c r="D678" s="4">
        <v>2024</v>
      </c>
      <c r="E678" s="14" t="s">
        <v>2702</v>
      </c>
      <c r="F678" s="14" t="s">
        <v>2703</v>
      </c>
      <c r="G678" s="14" t="s">
        <v>64</v>
      </c>
      <c r="H678" s="3" t="str">
        <f>IF(G678="OBRAS","A",IF(G678="SUMINISTRO","C","E"))</f>
        <v>E</v>
      </c>
      <c r="I678" s="14" t="s">
        <v>2272</v>
      </c>
      <c r="J678" s="11" t="s">
        <v>295</v>
      </c>
      <c r="K678" s="21">
        <v>10995</v>
      </c>
      <c r="L678" s="21">
        <v>13303.95</v>
      </c>
      <c r="M678" s="12">
        <v>12</v>
      </c>
      <c r="N678" s="3">
        <v>12</v>
      </c>
      <c r="O678" s="3" t="s">
        <v>11</v>
      </c>
      <c r="P678" s="13" t="s">
        <v>2798</v>
      </c>
      <c r="Q678" s="3" t="s">
        <v>1989</v>
      </c>
      <c r="R678" s="3" t="s">
        <v>1925</v>
      </c>
      <c r="T678" s="1"/>
    </row>
    <row r="679" spans="1:20" x14ac:dyDescent="0.2">
      <c r="A679" s="1" t="s">
        <v>1909</v>
      </c>
      <c r="B679" s="1" t="s">
        <v>1910</v>
      </c>
      <c r="C679" s="1" t="s">
        <v>1911</v>
      </c>
      <c r="D679" s="2">
        <v>2024</v>
      </c>
      <c r="E679" s="1" t="s">
        <v>198</v>
      </c>
      <c r="F679" s="1" t="s">
        <v>196</v>
      </c>
      <c r="G679" s="1" t="s">
        <v>24</v>
      </c>
      <c r="H679" s="1" t="s">
        <v>25</v>
      </c>
      <c r="I679" s="1" t="s">
        <v>193</v>
      </c>
      <c r="J679" s="7" t="s">
        <v>197</v>
      </c>
      <c r="K679" s="5">
        <v>2438.56</v>
      </c>
      <c r="L679" s="5">
        <v>2950.66</v>
      </c>
      <c r="M679" s="1">
        <v>6</v>
      </c>
      <c r="N679" s="1">
        <v>6</v>
      </c>
      <c r="O679" s="1" t="s">
        <v>11</v>
      </c>
      <c r="P679" s="1" t="s">
        <v>10</v>
      </c>
      <c r="Q679" s="1" t="s">
        <v>1924</v>
      </c>
      <c r="R679" s="1" t="s">
        <v>1925</v>
      </c>
      <c r="S679" s="1"/>
      <c r="T679" s="17"/>
    </row>
    <row r="680" spans="1:20" x14ac:dyDescent="0.2">
      <c r="A680" s="1" t="s">
        <v>1909</v>
      </c>
      <c r="B680" s="1" t="s">
        <v>1910</v>
      </c>
      <c r="C680" s="1" t="s">
        <v>1911</v>
      </c>
      <c r="D680" s="2">
        <v>2024</v>
      </c>
      <c r="E680" s="1" t="s">
        <v>195</v>
      </c>
      <c r="F680" s="1" t="s">
        <v>192</v>
      </c>
      <c r="G680" s="1" t="s">
        <v>4</v>
      </c>
      <c r="H680" s="1" t="s">
        <v>5</v>
      </c>
      <c r="I680" s="1" t="s">
        <v>193</v>
      </c>
      <c r="J680" s="7" t="s">
        <v>194</v>
      </c>
      <c r="K680" s="5">
        <v>2606.81</v>
      </c>
      <c r="L680" s="5">
        <v>3154.24</v>
      </c>
      <c r="M680" s="1">
        <v>3</v>
      </c>
      <c r="N680" s="1">
        <v>3</v>
      </c>
      <c r="O680" s="1" t="s">
        <v>11</v>
      </c>
      <c r="P680" s="1" t="s">
        <v>10</v>
      </c>
      <c r="Q680" s="1" t="s">
        <v>1924</v>
      </c>
      <c r="R680" s="1" t="s">
        <v>1925</v>
      </c>
      <c r="S680" s="1"/>
      <c r="T680" s="14"/>
    </row>
    <row r="681" spans="1:20" x14ac:dyDescent="0.2">
      <c r="A681" s="1" t="s">
        <v>1909</v>
      </c>
      <c r="B681" s="1" t="s">
        <v>1910</v>
      </c>
      <c r="C681" s="1" t="s">
        <v>1911</v>
      </c>
      <c r="D681" s="2">
        <v>2024</v>
      </c>
      <c r="E681" s="1" t="s">
        <v>200</v>
      </c>
      <c r="F681" s="1" t="s">
        <v>199</v>
      </c>
      <c r="G681" s="1" t="s">
        <v>4</v>
      </c>
      <c r="H681" s="1" t="s">
        <v>5</v>
      </c>
      <c r="I681" s="1" t="s">
        <v>193</v>
      </c>
      <c r="J681" s="7" t="s">
        <v>135</v>
      </c>
      <c r="K681" s="5">
        <v>594.47</v>
      </c>
      <c r="L681" s="5">
        <v>719.31</v>
      </c>
      <c r="M681" s="1">
        <v>3</v>
      </c>
      <c r="N681" s="1">
        <v>3</v>
      </c>
      <c r="O681" s="1" t="s">
        <v>11</v>
      </c>
      <c r="P681" s="1" t="s">
        <v>10</v>
      </c>
      <c r="Q681" s="1" t="s">
        <v>1924</v>
      </c>
      <c r="R681" s="1" t="s">
        <v>1925</v>
      </c>
      <c r="S681" s="1"/>
      <c r="T681" s="14"/>
    </row>
    <row r="682" spans="1:20" x14ac:dyDescent="0.2">
      <c r="A682" s="1" t="s">
        <v>1909</v>
      </c>
      <c r="B682" s="1" t="s">
        <v>1910</v>
      </c>
      <c r="C682" s="3" t="s">
        <v>1911</v>
      </c>
      <c r="D682" s="4">
        <v>2024</v>
      </c>
      <c r="E682" s="14" t="s">
        <v>2103</v>
      </c>
      <c r="F682" s="14" t="s">
        <v>2104</v>
      </c>
      <c r="G682" s="14" t="s">
        <v>4</v>
      </c>
      <c r="H682" s="3" t="str">
        <f>IF(G682="OBRAS","A",IF(G682="SUMINISTRO","C","E"))</f>
        <v>C</v>
      </c>
      <c r="I682" s="14" t="s">
        <v>2105</v>
      </c>
      <c r="J682" s="11" t="s">
        <v>96</v>
      </c>
      <c r="K682" s="21">
        <v>17000</v>
      </c>
      <c r="L682" s="21">
        <v>20570</v>
      </c>
      <c r="M682" s="15">
        <v>12</v>
      </c>
      <c r="N682" s="3">
        <v>12</v>
      </c>
      <c r="O682" s="3" t="s">
        <v>11</v>
      </c>
      <c r="P682" s="13" t="s">
        <v>2790</v>
      </c>
      <c r="Q682" s="3" t="s">
        <v>1989</v>
      </c>
      <c r="R682" s="3" t="s">
        <v>1925</v>
      </c>
      <c r="T682" s="1"/>
    </row>
    <row r="683" spans="1:20" x14ac:dyDescent="0.2">
      <c r="A683" s="1" t="s">
        <v>1909</v>
      </c>
      <c r="B683" s="1" t="s">
        <v>1910</v>
      </c>
      <c r="C683" s="3" t="s">
        <v>1911</v>
      </c>
      <c r="D683" s="4">
        <v>2024</v>
      </c>
      <c r="E683" s="3" t="s">
        <v>2732</v>
      </c>
      <c r="F683" s="3" t="s">
        <v>2733</v>
      </c>
      <c r="G683" s="3" t="s">
        <v>64</v>
      </c>
      <c r="H683" s="3" t="str">
        <f>IF(G683="OBRAS","A",IF(G683="SUMINISTRO","C","E"))</f>
        <v>E</v>
      </c>
      <c r="I683" s="3" t="s">
        <v>2734</v>
      </c>
      <c r="J683" s="11" t="s">
        <v>2781</v>
      </c>
      <c r="K683" s="8">
        <v>2885</v>
      </c>
      <c r="L683" s="8">
        <v>3173.5</v>
      </c>
      <c r="M683" s="12">
        <v>12</v>
      </c>
      <c r="N683" s="3">
        <v>12</v>
      </c>
      <c r="O683" s="3" t="s">
        <v>11</v>
      </c>
      <c r="P683" s="13" t="s">
        <v>10</v>
      </c>
      <c r="Q683" s="3" t="s">
        <v>1989</v>
      </c>
      <c r="R683" s="3" t="s">
        <v>1925</v>
      </c>
      <c r="T683" s="1"/>
    </row>
    <row r="684" spans="1:20" x14ac:dyDescent="0.2">
      <c r="A684" s="1" t="s">
        <v>1909</v>
      </c>
      <c r="B684" s="1" t="s">
        <v>1910</v>
      </c>
      <c r="C684" s="1" t="s">
        <v>1911</v>
      </c>
      <c r="D684" s="2">
        <v>2024</v>
      </c>
      <c r="E684" s="1" t="s">
        <v>1828</v>
      </c>
      <c r="F684" s="1" t="s">
        <v>1826</v>
      </c>
      <c r="G684" s="1" t="s">
        <v>24</v>
      </c>
      <c r="H684" s="1" t="s">
        <v>25</v>
      </c>
      <c r="I684" s="1" t="s">
        <v>1827</v>
      </c>
      <c r="J684" s="7" t="s">
        <v>355</v>
      </c>
      <c r="K684" s="5">
        <v>29267.85</v>
      </c>
      <c r="L684" s="5">
        <v>35414.1</v>
      </c>
      <c r="M684" s="1">
        <v>5</v>
      </c>
      <c r="N684" s="1">
        <v>5</v>
      </c>
      <c r="O684" s="1" t="s">
        <v>11</v>
      </c>
      <c r="P684" s="1" t="s">
        <v>10</v>
      </c>
      <c r="Q684" s="1" t="s">
        <v>1924</v>
      </c>
      <c r="R684" s="1" t="s">
        <v>1925</v>
      </c>
      <c r="S684" s="1"/>
      <c r="T684" s="1"/>
    </row>
    <row r="685" spans="1:20" x14ac:dyDescent="0.2">
      <c r="A685" s="1" t="s">
        <v>1909</v>
      </c>
      <c r="B685" s="1" t="s">
        <v>1910</v>
      </c>
      <c r="C685" s="1" t="s">
        <v>1911</v>
      </c>
      <c r="D685" s="2">
        <v>2024</v>
      </c>
      <c r="E685" s="1" t="s">
        <v>1102</v>
      </c>
      <c r="F685" s="1" t="s">
        <v>1101</v>
      </c>
      <c r="G685" s="1" t="s">
        <v>24</v>
      </c>
      <c r="H685" s="1" t="s">
        <v>25</v>
      </c>
      <c r="I685" s="1" t="s">
        <v>2801</v>
      </c>
      <c r="J685" s="7" t="s">
        <v>557</v>
      </c>
      <c r="K685" s="5">
        <v>38368.32</v>
      </c>
      <c r="L685" s="5">
        <v>46425.67</v>
      </c>
      <c r="M685" s="1">
        <v>3</v>
      </c>
      <c r="N685" s="1">
        <v>3</v>
      </c>
      <c r="O685" s="1" t="s">
        <v>11</v>
      </c>
      <c r="P685" s="1" t="s">
        <v>10</v>
      </c>
      <c r="Q685" s="1" t="s">
        <v>1924</v>
      </c>
      <c r="R685" s="1" t="s">
        <v>1925</v>
      </c>
      <c r="S685" s="1"/>
      <c r="T685" s="17"/>
    </row>
    <row r="686" spans="1:20" x14ac:dyDescent="0.2">
      <c r="A686" s="1" t="s">
        <v>1909</v>
      </c>
      <c r="B686" s="1" t="s">
        <v>1910</v>
      </c>
      <c r="C686" s="3" t="s">
        <v>1911</v>
      </c>
      <c r="D686" s="4">
        <v>2024</v>
      </c>
      <c r="E686" s="14" t="s">
        <v>2273</v>
      </c>
      <c r="F686" s="14" t="s">
        <v>2274</v>
      </c>
      <c r="G686" s="14" t="s">
        <v>64</v>
      </c>
      <c r="H686" s="3" t="str">
        <f>IF(G686="OBRAS","A",IF(G686="SUMINISTRO","C","E"))</f>
        <v>E</v>
      </c>
      <c r="I686" s="14" t="s">
        <v>2275</v>
      </c>
      <c r="J686" s="11" t="s">
        <v>552</v>
      </c>
      <c r="K686" s="21">
        <v>5550</v>
      </c>
      <c r="L686" s="21">
        <v>6715.5</v>
      </c>
      <c r="M686" s="12">
        <v>12</v>
      </c>
      <c r="N686" s="3">
        <v>12</v>
      </c>
      <c r="O686" s="3" t="s">
        <v>11</v>
      </c>
      <c r="P686" s="13" t="s">
        <v>1933</v>
      </c>
      <c r="Q686" s="3" t="s">
        <v>1989</v>
      </c>
      <c r="R686" s="3" t="s">
        <v>1925</v>
      </c>
    </row>
    <row r="687" spans="1:20" x14ac:dyDescent="0.2">
      <c r="A687" s="1" t="s">
        <v>1909</v>
      </c>
      <c r="B687" s="1" t="s">
        <v>1910</v>
      </c>
      <c r="C687" s="1" t="s">
        <v>1911</v>
      </c>
      <c r="D687" s="2">
        <v>2024</v>
      </c>
      <c r="E687" s="1" t="s">
        <v>1056</v>
      </c>
      <c r="F687" s="1" t="s">
        <v>1054</v>
      </c>
      <c r="G687" s="1" t="s">
        <v>4</v>
      </c>
      <c r="H687" s="1" t="s">
        <v>5</v>
      </c>
      <c r="I687" s="1" t="s">
        <v>1055</v>
      </c>
      <c r="J687" s="7" t="s">
        <v>489</v>
      </c>
      <c r="K687" s="5">
        <v>281.39999999999998</v>
      </c>
      <c r="L687" s="5">
        <v>340.49</v>
      </c>
      <c r="M687" s="1">
        <v>3</v>
      </c>
      <c r="N687" s="1">
        <v>3</v>
      </c>
      <c r="O687" s="1" t="s">
        <v>11</v>
      </c>
      <c r="P687" s="1" t="s">
        <v>10</v>
      </c>
      <c r="Q687" s="1" t="s">
        <v>1924</v>
      </c>
      <c r="R687" s="1" t="s">
        <v>1925</v>
      </c>
      <c r="S687" s="1"/>
      <c r="T687" s="1"/>
    </row>
    <row r="688" spans="1:20" x14ac:dyDescent="0.2">
      <c r="A688" s="1" t="s">
        <v>1909</v>
      </c>
      <c r="B688" s="1" t="s">
        <v>1910</v>
      </c>
      <c r="C688" s="1" t="s">
        <v>1911</v>
      </c>
      <c r="D688" s="2">
        <v>2024</v>
      </c>
      <c r="E688" s="1" t="s">
        <v>1058</v>
      </c>
      <c r="F688" s="1" t="s">
        <v>1057</v>
      </c>
      <c r="G688" s="1" t="s">
        <v>4</v>
      </c>
      <c r="H688" s="1" t="s">
        <v>5</v>
      </c>
      <c r="I688" s="1" t="s">
        <v>1055</v>
      </c>
      <c r="J688" s="7" t="s">
        <v>489</v>
      </c>
      <c r="K688" s="5">
        <v>1953.2</v>
      </c>
      <c r="L688" s="5">
        <v>2363.37</v>
      </c>
      <c r="M688" s="1">
        <v>3</v>
      </c>
      <c r="N688" s="1">
        <v>3</v>
      </c>
      <c r="O688" s="1" t="s">
        <v>11</v>
      </c>
      <c r="P688" s="1" t="s">
        <v>10</v>
      </c>
      <c r="Q688" s="1" t="s">
        <v>1924</v>
      </c>
      <c r="R688" s="1" t="s">
        <v>1925</v>
      </c>
      <c r="S688" s="1"/>
      <c r="T688" s="14"/>
    </row>
    <row r="689" spans="1:20" x14ac:dyDescent="0.2">
      <c r="A689" s="1" t="s">
        <v>1909</v>
      </c>
      <c r="B689" s="1" t="s">
        <v>1910</v>
      </c>
      <c r="C689" s="1" t="s">
        <v>1911</v>
      </c>
      <c r="D689" s="2">
        <v>2024</v>
      </c>
      <c r="E689" s="1" t="s">
        <v>63</v>
      </c>
      <c r="F689" s="1" t="s">
        <v>61</v>
      </c>
      <c r="G689" s="1" t="s">
        <v>4</v>
      </c>
      <c r="H689" s="1" t="s">
        <v>5</v>
      </c>
      <c r="I689" s="1" t="s">
        <v>62</v>
      </c>
      <c r="J689" s="7" t="s">
        <v>22</v>
      </c>
      <c r="K689" s="5">
        <v>459.9</v>
      </c>
      <c r="L689" s="5">
        <v>556.48</v>
      </c>
      <c r="M689" s="1">
        <v>3</v>
      </c>
      <c r="N689" s="1">
        <v>3</v>
      </c>
      <c r="O689" s="1" t="s">
        <v>11</v>
      </c>
      <c r="P689" s="1" t="s">
        <v>10</v>
      </c>
      <c r="Q689" s="1" t="s">
        <v>1924</v>
      </c>
      <c r="R689" s="1" t="s">
        <v>1925</v>
      </c>
      <c r="S689" s="1"/>
      <c r="T689" s="1"/>
    </row>
    <row r="690" spans="1:20" x14ac:dyDescent="0.2">
      <c r="A690" s="3" t="s">
        <v>1909</v>
      </c>
      <c r="B690" s="3" t="s">
        <v>1910</v>
      </c>
      <c r="C690" s="3" t="s">
        <v>1911</v>
      </c>
      <c r="D690" s="4">
        <v>2024</v>
      </c>
      <c r="E690" s="1" t="s">
        <v>1506</v>
      </c>
      <c r="F690" s="1" t="s">
        <v>1504</v>
      </c>
      <c r="G690" s="1" t="s">
        <v>4</v>
      </c>
      <c r="H690" s="1" t="s">
        <v>5</v>
      </c>
      <c r="I690" s="1" t="s">
        <v>1505</v>
      </c>
      <c r="J690" s="7" t="s">
        <v>497</v>
      </c>
      <c r="K690" s="5">
        <v>2739</v>
      </c>
      <c r="L690" s="5">
        <v>3314.19</v>
      </c>
      <c r="M690" s="1">
        <v>3</v>
      </c>
      <c r="N690" s="1">
        <v>3</v>
      </c>
      <c r="O690" s="1" t="s">
        <v>11</v>
      </c>
      <c r="P690" s="1" t="s">
        <v>10</v>
      </c>
      <c r="Q690" s="1" t="s">
        <v>1924</v>
      </c>
      <c r="R690" s="1" t="s">
        <v>1925</v>
      </c>
      <c r="S690" s="1"/>
      <c r="T690" s="1"/>
    </row>
    <row r="691" spans="1:20" x14ac:dyDescent="0.2">
      <c r="A691" s="3" t="s">
        <v>1909</v>
      </c>
      <c r="B691" s="3" t="s">
        <v>1910</v>
      </c>
      <c r="C691" s="3" t="s">
        <v>1911</v>
      </c>
      <c r="D691" s="4">
        <v>2024</v>
      </c>
      <c r="E691" s="1" t="s">
        <v>292</v>
      </c>
      <c r="F691" s="1" t="s">
        <v>290</v>
      </c>
      <c r="G691" s="1" t="s">
        <v>4</v>
      </c>
      <c r="H691" s="1" t="s">
        <v>5</v>
      </c>
      <c r="I691" s="1" t="s">
        <v>291</v>
      </c>
      <c r="J691" s="7" t="s">
        <v>170</v>
      </c>
      <c r="K691" s="5">
        <v>290</v>
      </c>
      <c r="L691" s="5">
        <v>350.9</v>
      </c>
      <c r="M691" s="1">
        <v>3</v>
      </c>
      <c r="N691" s="1">
        <v>3</v>
      </c>
      <c r="O691" s="1" t="s">
        <v>11</v>
      </c>
      <c r="P691" s="1" t="s">
        <v>10</v>
      </c>
      <c r="Q691" s="1" t="s">
        <v>1924</v>
      </c>
      <c r="R691" s="1" t="s">
        <v>1925</v>
      </c>
      <c r="S691" s="1"/>
      <c r="T691" s="1"/>
    </row>
    <row r="692" spans="1:20" x14ac:dyDescent="0.2">
      <c r="A692" s="1" t="s">
        <v>1909</v>
      </c>
      <c r="B692" s="1" t="s">
        <v>1910</v>
      </c>
      <c r="C692" s="3" t="s">
        <v>1911</v>
      </c>
      <c r="D692" s="4">
        <v>2024</v>
      </c>
      <c r="E692" s="3" t="s">
        <v>2518</v>
      </c>
      <c r="F692" s="8" t="s">
        <v>2519</v>
      </c>
      <c r="G692" s="3" t="s">
        <v>64</v>
      </c>
      <c r="H692" s="3" t="str">
        <f>IF(G692="OBRAS","A",IF(G692="SUMINISTRO","C","E"))</f>
        <v>E</v>
      </c>
      <c r="I692" s="10" t="s">
        <v>2520</v>
      </c>
      <c r="J692" s="11" t="s">
        <v>223</v>
      </c>
      <c r="K692" s="8">
        <v>27337.5</v>
      </c>
      <c r="L692" s="8">
        <v>33078.379999999997</v>
      </c>
      <c r="M692" s="12">
        <v>12</v>
      </c>
      <c r="N692" s="3">
        <v>12</v>
      </c>
      <c r="O692" s="3" t="s">
        <v>11</v>
      </c>
      <c r="P692" s="13" t="s">
        <v>10</v>
      </c>
      <c r="Q692" s="3" t="s">
        <v>1989</v>
      </c>
      <c r="R692" s="3" t="s">
        <v>1925</v>
      </c>
      <c r="T692" s="5"/>
    </row>
    <row r="693" spans="1:20" x14ac:dyDescent="0.2">
      <c r="A693" s="1" t="s">
        <v>1909</v>
      </c>
      <c r="B693" s="1" t="s">
        <v>1910</v>
      </c>
      <c r="C693" s="1" t="s">
        <v>1911</v>
      </c>
      <c r="D693" s="2">
        <v>2024</v>
      </c>
      <c r="E693" s="1" t="s">
        <v>1318</v>
      </c>
      <c r="F693" s="1" t="s">
        <v>1316</v>
      </c>
      <c r="G693" s="1" t="s">
        <v>4</v>
      </c>
      <c r="H693" s="1" t="s">
        <v>5</v>
      </c>
      <c r="I693" s="1" t="s">
        <v>1317</v>
      </c>
      <c r="J693" s="7" t="s">
        <v>510</v>
      </c>
      <c r="K693" s="5">
        <v>3976</v>
      </c>
      <c r="L693" s="5">
        <v>4810.96</v>
      </c>
      <c r="M693" s="1">
        <v>3</v>
      </c>
      <c r="N693" s="1">
        <v>3</v>
      </c>
      <c r="O693" s="1" t="s">
        <v>11</v>
      </c>
      <c r="P693" s="1" t="s">
        <v>10</v>
      </c>
      <c r="Q693" s="1" t="s">
        <v>1924</v>
      </c>
      <c r="R693" s="1" t="s">
        <v>1925</v>
      </c>
      <c r="S693" s="1"/>
      <c r="T693" s="1"/>
    </row>
    <row r="694" spans="1:20" x14ac:dyDescent="0.2">
      <c r="A694" s="1" t="s">
        <v>1909</v>
      </c>
      <c r="B694" s="1" t="s">
        <v>1910</v>
      </c>
      <c r="C694" s="1" t="s">
        <v>1911</v>
      </c>
      <c r="D694" s="2">
        <v>2024</v>
      </c>
      <c r="E694" s="1" t="s">
        <v>29</v>
      </c>
      <c r="F694" s="1" t="s">
        <v>26</v>
      </c>
      <c r="G694" s="1" t="s">
        <v>24</v>
      </c>
      <c r="H694" s="1" t="s">
        <v>25</v>
      </c>
      <c r="I694" s="1" t="s">
        <v>27</v>
      </c>
      <c r="J694" s="7" t="s">
        <v>28</v>
      </c>
      <c r="K694" s="5">
        <v>1074.05</v>
      </c>
      <c r="L694" s="5">
        <v>1299.5999999999999</v>
      </c>
      <c r="M694" s="1">
        <v>6</v>
      </c>
      <c r="N694" s="1">
        <v>6</v>
      </c>
      <c r="O694" s="1" t="s">
        <v>11</v>
      </c>
      <c r="P694" s="1" t="s">
        <v>10</v>
      </c>
      <c r="Q694" s="1" t="s">
        <v>1924</v>
      </c>
      <c r="R694" s="1" t="s">
        <v>1925</v>
      </c>
      <c r="S694" s="1"/>
    </row>
    <row r="695" spans="1:20" x14ac:dyDescent="0.2">
      <c r="A695" s="1" t="s">
        <v>1909</v>
      </c>
      <c r="B695" s="1" t="s">
        <v>1910</v>
      </c>
      <c r="C695" s="1" t="s">
        <v>1911</v>
      </c>
      <c r="D695" s="2">
        <v>2024</v>
      </c>
      <c r="E695" s="1" t="s">
        <v>38</v>
      </c>
      <c r="F695" s="1" t="s">
        <v>36</v>
      </c>
      <c r="G695" s="1" t="s">
        <v>24</v>
      </c>
      <c r="H695" s="1" t="s">
        <v>25</v>
      </c>
      <c r="I695" s="1" t="s">
        <v>27</v>
      </c>
      <c r="J695" s="7" t="s">
        <v>37</v>
      </c>
      <c r="K695" s="5">
        <v>12602.75</v>
      </c>
      <c r="L695" s="5">
        <v>15249.33</v>
      </c>
      <c r="M695" s="1">
        <v>4</v>
      </c>
      <c r="N695" s="1">
        <v>4</v>
      </c>
      <c r="O695" s="1" t="s">
        <v>11</v>
      </c>
      <c r="P695" s="1" t="s">
        <v>10</v>
      </c>
      <c r="Q695" s="1" t="s">
        <v>1924</v>
      </c>
      <c r="R695" s="1" t="s">
        <v>1925</v>
      </c>
      <c r="S695" s="1"/>
      <c r="T695" s="5"/>
    </row>
    <row r="696" spans="1:20" x14ac:dyDescent="0.2">
      <c r="A696" s="1" t="s">
        <v>1909</v>
      </c>
      <c r="B696" s="1" t="s">
        <v>1910</v>
      </c>
      <c r="C696" s="1" t="s">
        <v>1911</v>
      </c>
      <c r="D696" s="2">
        <v>2024</v>
      </c>
      <c r="E696" s="1" t="s">
        <v>32</v>
      </c>
      <c r="F696" s="1" t="s">
        <v>30</v>
      </c>
      <c r="G696" s="1" t="s">
        <v>4</v>
      </c>
      <c r="H696" s="1" t="s">
        <v>5</v>
      </c>
      <c r="I696" s="1" t="s">
        <v>27</v>
      </c>
      <c r="J696" s="7" t="s">
        <v>31</v>
      </c>
      <c r="K696" s="5">
        <v>2871.77</v>
      </c>
      <c r="L696" s="5">
        <v>3474.84</v>
      </c>
      <c r="M696" s="1">
        <v>8</v>
      </c>
      <c r="N696" s="1">
        <v>8</v>
      </c>
      <c r="O696" s="1" t="s">
        <v>11</v>
      </c>
      <c r="P696" s="1" t="s">
        <v>10</v>
      </c>
      <c r="Q696" s="1" t="s">
        <v>1924</v>
      </c>
      <c r="R696" s="1" t="s">
        <v>1925</v>
      </c>
      <c r="S696" s="1"/>
      <c r="T696" s="1"/>
    </row>
    <row r="697" spans="1:20" x14ac:dyDescent="0.2">
      <c r="A697" s="1" t="s">
        <v>1909</v>
      </c>
      <c r="B697" s="1" t="s">
        <v>1910</v>
      </c>
      <c r="C697" s="1" t="s">
        <v>1911</v>
      </c>
      <c r="D697" s="2">
        <v>2024</v>
      </c>
      <c r="E697" s="1" t="s">
        <v>35</v>
      </c>
      <c r="F697" s="1" t="s">
        <v>33</v>
      </c>
      <c r="G697" s="1" t="s">
        <v>4</v>
      </c>
      <c r="H697" s="1" t="s">
        <v>5</v>
      </c>
      <c r="I697" s="1" t="s">
        <v>27</v>
      </c>
      <c r="J697" s="7" t="s">
        <v>34</v>
      </c>
      <c r="K697" s="5">
        <v>4754.51</v>
      </c>
      <c r="L697" s="5">
        <v>5752.96</v>
      </c>
      <c r="M697" s="1">
        <v>3</v>
      </c>
      <c r="N697" s="1">
        <v>3</v>
      </c>
      <c r="O697" s="1" t="s">
        <v>11</v>
      </c>
      <c r="P697" s="1" t="s">
        <v>10</v>
      </c>
      <c r="Q697" s="1" t="s">
        <v>1924</v>
      </c>
      <c r="R697" s="1" t="s">
        <v>1925</v>
      </c>
      <c r="S697" s="1"/>
      <c r="T697" s="1"/>
    </row>
    <row r="698" spans="1:20" x14ac:dyDescent="0.2">
      <c r="A698" s="1" t="s">
        <v>1909</v>
      </c>
      <c r="B698" s="1" t="s">
        <v>1910</v>
      </c>
      <c r="C698" s="1" t="s">
        <v>1911</v>
      </c>
      <c r="D698" s="2">
        <v>2024</v>
      </c>
      <c r="E698" s="1" t="s">
        <v>1763</v>
      </c>
      <c r="F698" s="1" t="s">
        <v>1761</v>
      </c>
      <c r="G698" s="1" t="s">
        <v>64</v>
      </c>
      <c r="H698" s="1" t="s">
        <v>65</v>
      </c>
      <c r="I698" s="1" t="s">
        <v>1762</v>
      </c>
      <c r="J698" s="7" t="s">
        <v>170</v>
      </c>
      <c r="K698" s="5">
        <v>396</v>
      </c>
      <c r="L698" s="5">
        <v>479.16</v>
      </c>
      <c r="M698" s="1">
        <v>1</v>
      </c>
      <c r="N698" s="1">
        <v>1</v>
      </c>
      <c r="O698" s="1" t="s">
        <v>11</v>
      </c>
      <c r="P698" s="1" t="s">
        <v>10</v>
      </c>
      <c r="Q698" s="1" t="s">
        <v>1924</v>
      </c>
      <c r="R698" s="1" t="s">
        <v>1925</v>
      </c>
      <c r="S698" s="1"/>
      <c r="T698" s="1"/>
    </row>
    <row r="699" spans="1:20" x14ac:dyDescent="0.2">
      <c r="A699" s="3" t="s">
        <v>1909</v>
      </c>
      <c r="B699" s="3" t="s">
        <v>1910</v>
      </c>
      <c r="C699" s="3" t="s">
        <v>1911</v>
      </c>
      <c r="D699" s="4">
        <v>2024</v>
      </c>
      <c r="E699" s="1" t="s">
        <v>1572</v>
      </c>
      <c r="F699" s="1" t="s">
        <v>1570</v>
      </c>
      <c r="G699" s="1" t="s">
        <v>24</v>
      </c>
      <c r="H699" s="1" t="s">
        <v>25</v>
      </c>
      <c r="I699" s="1" t="s">
        <v>1571</v>
      </c>
      <c r="J699" s="7" t="s">
        <v>115</v>
      </c>
      <c r="K699" s="5">
        <v>1515</v>
      </c>
      <c r="L699" s="5">
        <v>1833.15</v>
      </c>
      <c r="M699" s="1">
        <v>6</v>
      </c>
      <c r="N699" s="1">
        <v>6</v>
      </c>
      <c r="O699" s="1" t="s">
        <v>11</v>
      </c>
      <c r="P699" s="1" t="s">
        <v>10</v>
      </c>
      <c r="Q699" s="1" t="s">
        <v>1924</v>
      </c>
      <c r="R699" s="1" t="s">
        <v>1925</v>
      </c>
      <c r="S699" s="1"/>
      <c r="T699" s="1"/>
    </row>
    <row r="700" spans="1:20" x14ac:dyDescent="0.2">
      <c r="A700" s="1" t="s">
        <v>1909</v>
      </c>
      <c r="B700" s="1" t="s">
        <v>1910</v>
      </c>
      <c r="C700" s="1" t="s">
        <v>1911</v>
      </c>
      <c r="D700" s="2">
        <v>2024</v>
      </c>
      <c r="E700" s="1" t="s">
        <v>1574</v>
      </c>
      <c r="F700" s="1" t="s">
        <v>1573</v>
      </c>
      <c r="G700" s="1" t="s">
        <v>24</v>
      </c>
      <c r="H700" s="1" t="s">
        <v>25</v>
      </c>
      <c r="I700" s="1" t="s">
        <v>1571</v>
      </c>
      <c r="J700" s="7" t="s">
        <v>83</v>
      </c>
      <c r="K700" s="5">
        <v>1738.59</v>
      </c>
      <c r="L700" s="5">
        <v>2103.69</v>
      </c>
      <c r="M700" s="1">
        <v>6</v>
      </c>
      <c r="N700" s="1">
        <v>6</v>
      </c>
      <c r="O700" s="1" t="s">
        <v>11</v>
      </c>
      <c r="P700" s="1" t="s">
        <v>10</v>
      </c>
      <c r="Q700" s="1" t="s">
        <v>1924</v>
      </c>
      <c r="R700" s="1" t="s">
        <v>1925</v>
      </c>
      <c r="S700" s="1"/>
      <c r="T700" s="1"/>
    </row>
    <row r="701" spans="1:20" x14ac:dyDescent="0.2">
      <c r="A701" s="1" t="s">
        <v>1909</v>
      </c>
      <c r="B701" s="1" t="s">
        <v>1910</v>
      </c>
      <c r="C701" s="1" t="s">
        <v>1911</v>
      </c>
      <c r="D701" s="2">
        <v>2024</v>
      </c>
      <c r="E701" s="1" t="s">
        <v>1576</v>
      </c>
      <c r="F701" s="1" t="s">
        <v>1575</v>
      </c>
      <c r="G701" s="1" t="s">
        <v>24</v>
      </c>
      <c r="H701" s="1" t="s">
        <v>25</v>
      </c>
      <c r="I701" s="1" t="s">
        <v>1571</v>
      </c>
      <c r="J701" s="7" t="s">
        <v>497</v>
      </c>
      <c r="K701" s="5">
        <v>2820</v>
      </c>
      <c r="L701" s="5">
        <v>3412.2</v>
      </c>
      <c r="M701" s="1">
        <v>6</v>
      </c>
      <c r="N701" s="1">
        <v>6</v>
      </c>
      <c r="O701" s="1" t="s">
        <v>11</v>
      </c>
      <c r="P701" s="1" t="s">
        <v>10</v>
      </c>
      <c r="Q701" s="1" t="s">
        <v>1924</v>
      </c>
      <c r="R701" s="1" t="s">
        <v>1925</v>
      </c>
      <c r="S701" s="1"/>
      <c r="T701" s="1"/>
    </row>
    <row r="702" spans="1:20" x14ac:dyDescent="0.2">
      <c r="A702" s="1" t="s">
        <v>1909</v>
      </c>
      <c r="B702" s="1" t="s">
        <v>1910</v>
      </c>
      <c r="C702" s="1" t="s">
        <v>1911</v>
      </c>
      <c r="D702" s="2">
        <v>2024</v>
      </c>
      <c r="E702" s="1" t="s">
        <v>1578</v>
      </c>
      <c r="F702" s="1" t="s">
        <v>1577</v>
      </c>
      <c r="G702" s="1" t="s">
        <v>24</v>
      </c>
      <c r="H702" s="1" t="s">
        <v>25</v>
      </c>
      <c r="I702" s="1" t="s">
        <v>1571</v>
      </c>
      <c r="J702" s="7" t="s">
        <v>160</v>
      </c>
      <c r="K702" s="5">
        <v>30554.44</v>
      </c>
      <c r="L702" s="5">
        <v>36970.870000000003</v>
      </c>
      <c r="M702" s="1">
        <v>3</v>
      </c>
      <c r="N702" s="1">
        <v>3</v>
      </c>
      <c r="O702" s="1" t="s">
        <v>11</v>
      </c>
      <c r="P702" s="1" t="s">
        <v>10</v>
      </c>
      <c r="Q702" s="1" t="s">
        <v>1924</v>
      </c>
      <c r="R702" s="1" t="s">
        <v>1925</v>
      </c>
      <c r="S702" s="1"/>
      <c r="T702" s="1"/>
    </row>
    <row r="703" spans="1:20" x14ac:dyDescent="0.2">
      <c r="A703" s="1" t="s">
        <v>1909</v>
      </c>
      <c r="B703" s="1" t="s">
        <v>1910</v>
      </c>
      <c r="C703" s="1" t="s">
        <v>1911</v>
      </c>
      <c r="D703" s="2">
        <v>2024</v>
      </c>
      <c r="E703" s="1" t="s">
        <v>1580</v>
      </c>
      <c r="F703" s="1" t="s">
        <v>1579</v>
      </c>
      <c r="G703" s="1" t="s">
        <v>24</v>
      </c>
      <c r="H703" s="1" t="s">
        <v>25</v>
      </c>
      <c r="I703" s="1" t="s">
        <v>1571</v>
      </c>
      <c r="J703" s="7" t="s">
        <v>1555</v>
      </c>
      <c r="K703" s="5">
        <v>3772.3</v>
      </c>
      <c r="L703" s="5">
        <v>4564.4799999999996</v>
      </c>
      <c r="M703" s="1">
        <v>4</v>
      </c>
      <c r="N703" s="1">
        <v>4</v>
      </c>
      <c r="O703" s="1" t="s">
        <v>11</v>
      </c>
      <c r="P703" s="1" t="s">
        <v>10</v>
      </c>
      <c r="Q703" s="1" t="s">
        <v>1924</v>
      </c>
      <c r="R703" s="1" t="s">
        <v>1925</v>
      </c>
      <c r="S703" s="1"/>
      <c r="T703" s="1"/>
    </row>
    <row r="704" spans="1:20" x14ac:dyDescent="0.2">
      <c r="A704" s="1" t="s">
        <v>1909</v>
      </c>
      <c r="B704" s="1" t="s">
        <v>1910</v>
      </c>
      <c r="C704" s="1" t="s">
        <v>1911</v>
      </c>
      <c r="D704" s="2">
        <v>2024</v>
      </c>
      <c r="E704" s="1" t="s">
        <v>1582</v>
      </c>
      <c r="F704" s="1" t="s">
        <v>1581</v>
      </c>
      <c r="G704" s="1" t="s">
        <v>24</v>
      </c>
      <c r="H704" s="1" t="s">
        <v>25</v>
      </c>
      <c r="I704" s="1" t="s">
        <v>1571</v>
      </c>
      <c r="J704" s="7" t="s">
        <v>197</v>
      </c>
      <c r="K704" s="5">
        <v>23709.56</v>
      </c>
      <c r="L704" s="5">
        <v>28688.57</v>
      </c>
      <c r="M704" s="1">
        <v>6</v>
      </c>
      <c r="N704" s="1">
        <v>6</v>
      </c>
      <c r="O704" s="1" t="s">
        <v>11</v>
      </c>
      <c r="P704" s="1" t="s">
        <v>10</v>
      </c>
      <c r="Q704" s="1" t="s">
        <v>1924</v>
      </c>
      <c r="R704" s="1" t="s">
        <v>1925</v>
      </c>
      <c r="S704" s="1"/>
      <c r="T704" s="1"/>
    </row>
    <row r="705" spans="1:20" x14ac:dyDescent="0.2">
      <c r="A705" s="1" t="s">
        <v>1909</v>
      </c>
      <c r="B705" s="1" t="s">
        <v>1910</v>
      </c>
      <c r="C705" s="1" t="s">
        <v>1911</v>
      </c>
      <c r="D705" s="2">
        <v>2024</v>
      </c>
      <c r="E705" s="1" t="s">
        <v>1584</v>
      </c>
      <c r="F705" s="1" t="s">
        <v>1583</v>
      </c>
      <c r="G705" s="1" t="s">
        <v>24</v>
      </c>
      <c r="H705" s="1" t="s">
        <v>25</v>
      </c>
      <c r="I705" s="1" t="s">
        <v>1571</v>
      </c>
      <c r="J705" s="7" t="s">
        <v>96</v>
      </c>
      <c r="K705" s="5">
        <v>3379.6</v>
      </c>
      <c r="L705" s="5">
        <v>4089.32</v>
      </c>
      <c r="M705" s="1">
        <v>3</v>
      </c>
      <c r="N705" s="1">
        <v>3</v>
      </c>
      <c r="O705" s="1" t="s">
        <v>11</v>
      </c>
      <c r="P705" s="1" t="s">
        <v>10</v>
      </c>
      <c r="Q705" s="1" t="s">
        <v>1924</v>
      </c>
      <c r="R705" s="1" t="s">
        <v>1925</v>
      </c>
      <c r="S705" s="1"/>
      <c r="T705" s="1"/>
    </row>
    <row r="706" spans="1:20" x14ac:dyDescent="0.2">
      <c r="A706" s="1" t="s">
        <v>1909</v>
      </c>
      <c r="B706" s="1" t="s">
        <v>1910</v>
      </c>
      <c r="C706" s="1" t="s">
        <v>1911</v>
      </c>
      <c r="D706" s="2">
        <v>2024</v>
      </c>
      <c r="E706" s="1" t="s">
        <v>1586</v>
      </c>
      <c r="F706" s="1" t="s">
        <v>1585</v>
      </c>
      <c r="G706" s="1" t="s">
        <v>24</v>
      </c>
      <c r="H706" s="1" t="s">
        <v>25</v>
      </c>
      <c r="I706" s="1" t="s">
        <v>1571</v>
      </c>
      <c r="J706" s="7" t="s">
        <v>45</v>
      </c>
      <c r="K706" s="5">
        <v>1505</v>
      </c>
      <c r="L706" s="5">
        <v>1821.05</v>
      </c>
      <c r="M706" s="1">
        <v>3</v>
      </c>
      <c r="N706" s="1">
        <v>3</v>
      </c>
      <c r="O706" s="1" t="s">
        <v>11</v>
      </c>
      <c r="P706" s="1" t="s">
        <v>10</v>
      </c>
      <c r="Q706" s="1" t="s">
        <v>1924</v>
      </c>
      <c r="R706" s="1" t="s">
        <v>1925</v>
      </c>
      <c r="S706" s="1"/>
      <c r="T706" s="1"/>
    </row>
    <row r="707" spans="1:20" x14ac:dyDescent="0.2">
      <c r="A707" s="1" t="s">
        <v>1909</v>
      </c>
      <c r="B707" s="1" t="s">
        <v>1910</v>
      </c>
      <c r="C707" s="1" t="s">
        <v>1911</v>
      </c>
      <c r="D707" s="2">
        <v>2024</v>
      </c>
      <c r="E707" s="1" t="s">
        <v>1588</v>
      </c>
      <c r="F707" s="1" t="s">
        <v>1587</v>
      </c>
      <c r="G707" s="1" t="s">
        <v>24</v>
      </c>
      <c r="H707" s="1" t="s">
        <v>25</v>
      </c>
      <c r="I707" s="1" t="s">
        <v>1571</v>
      </c>
      <c r="J707" s="7" t="s">
        <v>22</v>
      </c>
      <c r="K707" s="5">
        <v>3337.95</v>
      </c>
      <c r="L707" s="5">
        <v>4038.92</v>
      </c>
      <c r="M707" s="1">
        <v>3</v>
      </c>
      <c r="N707" s="1">
        <v>3</v>
      </c>
      <c r="O707" s="1" t="s">
        <v>11</v>
      </c>
      <c r="P707" s="1" t="s">
        <v>10</v>
      </c>
      <c r="Q707" s="1" t="s">
        <v>1924</v>
      </c>
      <c r="R707" s="1" t="s">
        <v>1925</v>
      </c>
      <c r="S707" s="1"/>
      <c r="T707" s="1"/>
    </row>
    <row r="708" spans="1:20" x14ac:dyDescent="0.2">
      <c r="A708" s="1" t="s">
        <v>1909</v>
      </c>
      <c r="B708" s="1" t="s">
        <v>1910</v>
      </c>
      <c r="C708" s="1" t="s">
        <v>1911</v>
      </c>
      <c r="D708" s="2">
        <v>2024</v>
      </c>
      <c r="E708" s="1" t="s">
        <v>1590</v>
      </c>
      <c r="F708" s="1" t="s">
        <v>1589</v>
      </c>
      <c r="G708" s="1" t="s">
        <v>24</v>
      </c>
      <c r="H708" s="1" t="s">
        <v>25</v>
      </c>
      <c r="I708" s="1" t="s">
        <v>1571</v>
      </c>
      <c r="J708" s="7" t="s">
        <v>83</v>
      </c>
      <c r="K708" s="5">
        <v>5884.55</v>
      </c>
      <c r="L708" s="5">
        <v>7120.31</v>
      </c>
      <c r="M708" s="1">
        <v>6</v>
      </c>
      <c r="N708" s="1">
        <v>6</v>
      </c>
      <c r="O708" s="1" t="s">
        <v>11</v>
      </c>
      <c r="P708" s="1" t="s">
        <v>10</v>
      </c>
      <c r="Q708" s="1" t="s">
        <v>1924</v>
      </c>
      <c r="R708" s="1" t="s">
        <v>1925</v>
      </c>
      <c r="S708" s="1"/>
      <c r="T708" s="1"/>
    </row>
    <row r="709" spans="1:20" x14ac:dyDescent="0.2">
      <c r="A709" s="1" t="s">
        <v>1909</v>
      </c>
      <c r="B709" s="1" t="s">
        <v>1910</v>
      </c>
      <c r="C709" s="1" t="s">
        <v>1911</v>
      </c>
      <c r="D709" s="2">
        <v>2024</v>
      </c>
      <c r="E709" s="1" t="s">
        <v>1592</v>
      </c>
      <c r="F709" s="1" t="s">
        <v>1591</v>
      </c>
      <c r="G709" s="1" t="s">
        <v>24</v>
      </c>
      <c r="H709" s="1" t="s">
        <v>25</v>
      </c>
      <c r="I709" s="1" t="s">
        <v>1571</v>
      </c>
      <c r="J709" s="7" t="s">
        <v>497</v>
      </c>
      <c r="K709" s="5">
        <v>16750</v>
      </c>
      <c r="L709" s="5">
        <v>20267.5</v>
      </c>
      <c r="M709" s="1">
        <v>6</v>
      </c>
      <c r="N709" s="1">
        <v>6</v>
      </c>
      <c r="O709" s="1" t="s">
        <v>11</v>
      </c>
      <c r="P709" s="1" t="s">
        <v>10</v>
      </c>
      <c r="Q709" s="1" t="s">
        <v>1924</v>
      </c>
      <c r="R709" s="1" t="s">
        <v>1925</v>
      </c>
      <c r="S709" s="1"/>
      <c r="T709" s="1"/>
    </row>
    <row r="710" spans="1:20" x14ac:dyDescent="0.2">
      <c r="A710" s="3" t="s">
        <v>1909</v>
      </c>
      <c r="B710" s="3" t="s">
        <v>1910</v>
      </c>
      <c r="C710" s="3" t="s">
        <v>1911</v>
      </c>
      <c r="D710" s="4">
        <v>2024</v>
      </c>
      <c r="E710" s="1" t="s">
        <v>1594</v>
      </c>
      <c r="F710" s="1" t="s">
        <v>1593</v>
      </c>
      <c r="G710" s="1" t="s">
        <v>24</v>
      </c>
      <c r="H710" s="1" t="s">
        <v>25</v>
      </c>
      <c r="I710" s="1" t="s">
        <v>1571</v>
      </c>
      <c r="J710" s="7" t="s">
        <v>340</v>
      </c>
      <c r="K710" s="5">
        <v>928.2</v>
      </c>
      <c r="L710" s="5">
        <v>1123.1199999999999</v>
      </c>
      <c r="M710" s="1">
        <v>6</v>
      </c>
      <c r="N710" s="1">
        <v>6</v>
      </c>
      <c r="O710" s="1" t="s">
        <v>11</v>
      </c>
      <c r="P710" s="1" t="s">
        <v>10</v>
      </c>
      <c r="Q710" s="1" t="s">
        <v>1924</v>
      </c>
      <c r="R710" s="1" t="s">
        <v>1925</v>
      </c>
      <c r="S710" s="1"/>
      <c r="T710" s="1"/>
    </row>
    <row r="711" spans="1:20" x14ac:dyDescent="0.2">
      <c r="A711" s="1" t="s">
        <v>1909</v>
      </c>
      <c r="B711" s="1" t="s">
        <v>1910</v>
      </c>
      <c r="C711" s="1" t="s">
        <v>1911</v>
      </c>
      <c r="D711" s="2">
        <v>2024</v>
      </c>
      <c r="E711" s="1" t="s">
        <v>1596</v>
      </c>
      <c r="F711" s="1" t="s">
        <v>1595</v>
      </c>
      <c r="G711" s="1" t="s">
        <v>24</v>
      </c>
      <c r="H711" s="1" t="s">
        <v>25</v>
      </c>
      <c r="I711" s="1" t="s">
        <v>1571</v>
      </c>
      <c r="J711" s="7" t="s">
        <v>53</v>
      </c>
      <c r="K711" s="5">
        <v>3600</v>
      </c>
      <c r="L711" s="5">
        <v>4356</v>
      </c>
      <c r="M711" s="1">
        <v>6</v>
      </c>
      <c r="N711" s="1">
        <v>6</v>
      </c>
      <c r="O711" s="1" t="s">
        <v>11</v>
      </c>
      <c r="P711" s="1" t="s">
        <v>10</v>
      </c>
      <c r="Q711" s="1" t="s">
        <v>1924</v>
      </c>
      <c r="R711" s="1" t="s">
        <v>1925</v>
      </c>
      <c r="S711" s="1"/>
      <c r="T711" s="1"/>
    </row>
    <row r="712" spans="1:20" x14ac:dyDescent="0.2">
      <c r="A712" s="1" t="s">
        <v>1909</v>
      </c>
      <c r="B712" s="1" t="s">
        <v>1910</v>
      </c>
      <c r="C712" s="1" t="s">
        <v>1911</v>
      </c>
      <c r="D712" s="2">
        <v>2024</v>
      </c>
      <c r="E712" s="1" t="s">
        <v>1598</v>
      </c>
      <c r="F712" s="1" t="s">
        <v>1597</v>
      </c>
      <c r="G712" s="1" t="s">
        <v>24</v>
      </c>
      <c r="H712" s="1" t="s">
        <v>25</v>
      </c>
      <c r="I712" s="1" t="s">
        <v>1571</v>
      </c>
      <c r="J712" s="7" t="s">
        <v>170</v>
      </c>
      <c r="K712" s="5">
        <v>8953.56</v>
      </c>
      <c r="L712" s="5">
        <v>10833.81</v>
      </c>
      <c r="M712" s="1">
        <v>1</v>
      </c>
      <c r="N712" s="1">
        <v>1</v>
      </c>
      <c r="O712" s="1" t="s">
        <v>11</v>
      </c>
      <c r="P712" s="1" t="s">
        <v>10</v>
      </c>
      <c r="Q712" s="1" t="s">
        <v>1924</v>
      </c>
      <c r="R712" s="1" t="s">
        <v>1925</v>
      </c>
      <c r="S712" s="1"/>
      <c r="T712" s="1"/>
    </row>
    <row r="713" spans="1:20" x14ac:dyDescent="0.2">
      <c r="A713" s="1" t="s">
        <v>1909</v>
      </c>
      <c r="B713" s="1" t="s">
        <v>1910</v>
      </c>
      <c r="C713" s="1" t="s">
        <v>1911</v>
      </c>
      <c r="D713" s="2">
        <v>2024</v>
      </c>
      <c r="E713" s="1" t="s">
        <v>1600</v>
      </c>
      <c r="F713" s="1" t="s">
        <v>1599</v>
      </c>
      <c r="G713" s="1" t="s">
        <v>24</v>
      </c>
      <c r="H713" s="1" t="s">
        <v>25</v>
      </c>
      <c r="I713" s="1" t="s">
        <v>1571</v>
      </c>
      <c r="J713" s="7" t="s">
        <v>170</v>
      </c>
      <c r="K713" s="5">
        <v>4501.7700000000004</v>
      </c>
      <c r="L713" s="5">
        <v>5447.14</v>
      </c>
      <c r="M713" s="1">
        <v>3</v>
      </c>
      <c r="N713" s="1">
        <v>3</v>
      </c>
      <c r="O713" s="1" t="s">
        <v>11</v>
      </c>
      <c r="P713" s="1" t="s">
        <v>10</v>
      </c>
      <c r="Q713" s="1" t="s">
        <v>1924</v>
      </c>
      <c r="R713" s="1" t="s">
        <v>1925</v>
      </c>
      <c r="S713" s="1"/>
      <c r="T713" s="1"/>
    </row>
    <row r="714" spans="1:20" x14ac:dyDescent="0.2">
      <c r="A714" s="1" t="s">
        <v>1909</v>
      </c>
      <c r="B714" s="1" t="s">
        <v>1910</v>
      </c>
      <c r="C714" s="1" t="s">
        <v>1911</v>
      </c>
      <c r="D714" s="2">
        <v>2024</v>
      </c>
      <c r="E714" s="1" t="s">
        <v>1602</v>
      </c>
      <c r="F714" s="1" t="s">
        <v>1601</v>
      </c>
      <c r="G714" s="1" t="s">
        <v>24</v>
      </c>
      <c r="H714" s="1" t="s">
        <v>25</v>
      </c>
      <c r="I714" s="1" t="s">
        <v>1571</v>
      </c>
      <c r="J714" s="7" t="s">
        <v>181</v>
      </c>
      <c r="K714" s="5">
        <v>13598.19</v>
      </c>
      <c r="L714" s="5">
        <v>16453.810000000001</v>
      </c>
      <c r="M714" s="1">
        <v>6</v>
      </c>
      <c r="N714" s="1">
        <v>6</v>
      </c>
      <c r="O714" s="1" t="s">
        <v>11</v>
      </c>
      <c r="P714" s="1" t="s">
        <v>10</v>
      </c>
      <c r="Q714" s="1" t="s">
        <v>1924</v>
      </c>
      <c r="R714" s="1" t="s">
        <v>1925</v>
      </c>
      <c r="S714" s="1"/>
      <c r="T714" s="1"/>
    </row>
    <row r="715" spans="1:20" x14ac:dyDescent="0.2">
      <c r="A715" s="1" t="s">
        <v>1909</v>
      </c>
      <c r="B715" s="1" t="s">
        <v>1910</v>
      </c>
      <c r="C715" s="1" t="s">
        <v>1911</v>
      </c>
      <c r="D715" s="2">
        <v>2024</v>
      </c>
      <c r="E715" s="1" t="s">
        <v>1604</v>
      </c>
      <c r="F715" s="1" t="s">
        <v>1603</v>
      </c>
      <c r="G715" s="1" t="s">
        <v>24</v>
      </c>
      <c r="H715" s="1" t="s">
        <v>25</v>
      </c>
      <c r="I715" s="1" t="s">
        <v>1571</v>
      </c>
      <c r="J715" s="7" t="s">
        <v>691</v>
      </c>
      <c r="K715" s="5">
        <v>1324.97</v>
      </c>
      <c r="L715" s="5">
        <v>1603.21</v>
      </c>
      <c r="M715" s="1">
        <v>6</v>
      </c>
      <c r="N715" s="1">
        <v>6</v>
      </c>
      <c r="O715" s="1" t="s">
        <v>11</v>
      </c>
      <c r="P715" s="1" t="s">
        <v>10</v>
      </c>
      <c r="Q715" s="1" t="s">
        <v>1924</v>
      </c>
      <c r="R715" s="1" t="s">
        <v>1925</v>
      </c>
      <c r="S715" s="1"/>
      <c r="T715" s="1"/>
    </row>
    <row r="716" spans="1:20" x14ac:dyDescent="0.2">
      <c r="A716" s="1" t="s">
        <v>1909</v>
      </c>
      <c r="B716" s="1" t="s">
        <v>1910</v>
      </c>
      <c r="C716" s="1" t="s">
        <v>1911</v>
      </c>
      <c r="D716" s="2">
        <v>2024</v>
      </c>
      <c r="E716" s="1" t="s">
        <v>1606</v>
      </c>
      <c r="F716" s="1" t="s">
        <v>1605</v>
      </c>
      <c r="G716" s="1" t="s">
        <v>24</v>
      </c>
      <c r="H716" s="1" t="s">
        <v>25</v>
      </c>
      <c r="I716" s="1" t="s">
        <v>1571</v>
      </c>
      <c r="J716" s="7" t="s">
        <v>326</v>
      </c>
      <c r="K716" s="5">
        <v>5958.33</v>
      </c>
      <c r="L716" s="5">
        <v>7209.58</v>
      </c>
      <c r="M716" s="1">
        <v>3</v>
      </c>
      <c r="N716" s="1">
        <v>3</v>
      </c>
      <c r="O716" s="1" t="s">
        <v>11</v>
      </c>
      <c r="P716" s="1" t="s">
        <v>10</v>
      </c>
      <c r="Q716" s="1" t="s">
        <v>1924</v>
      </c>
      <c r="R716" s="1" t="s">
        <v>1925</v>
      </c>
      <c r="S716" s="1"/>
      <c r="T716" s="1"/>
    </row>
    <row r="717" spans="1:20" x14ac:dyDescent="0.2">
      <c r="A717" s="1" t="s">
        <v>1909</v>
      </c>
      <c r="B717" s="1" t="s">
        <v>1910</v>
      </c>
      <c r="C717" s="1" t="s">
        <v>1911</v>
      </c>
      <c r="D717" s="2">
        <v>2024</v>
      </c>
      <c r="E717" s="1" t="s">
        <v>1608</v>
      </c>
      <c r="F717" s="1" t="s">
        <v>1607</v>
      </c>
      <c r="G717" s="1" t="s">
        <v>24</v>
      </c>
      <c r="H717" s="1" t="s">
        <v>25</v>
      </c>
      <c r="I717" s="1" t="s">
        <v>1571</v>
      </c>
      <c r="J717" s="7" t="s">
        <v>135</v>
      </c>
      <c r="K717" s="5">
        <v>3796.1</v>
      </c>
      <c r="L717" s="5">
        <v>4593.28</v>
      </c>
      <c r="M717" s="1">
        <v>3</v>
      </c>
      <c r="N717" s="1">
        <v>3</v>
      </c>
      <c r="O717" s="1" t="s">
        <v>11</v>
      </c>
      <c r="P717" s="1" t="s">
        <v>10</v>
      </c>
      <c r="Q717" s="1" t="s">
        <v>1924</v>
      </c>
      <c r="R717" s="1" t="s">
        <v>1925</v>
      </c>
      <c r="S717" s="1"/>
      <c r="T717" s="1"/>
    </row>
    <row r="718" spans="1:20" x14ac:dyDescent="0.2">
      <c r="A718" s="1" t="s">
        <v>1909</v>
      </c>
      <c r="B718" s="1" t="s">
        <v>1910</v>
      </c>
      <c r="C718" s="1" t="s">
        <v>1911</v>
      </c>
      <c r="D718" s="2">
        <v>2024</v>
      </c>
      <c r="E718" s="1" t="s">
        <v>1610</v>
      </c>
      <c r="F718" s="1" t="s">
        <v>1609</v>
      </c>
      <c r="G718" s="1" t="s">
        <v>24</v>
      </c>
      <c r="H718" s="1" t="s">
        <v>25</v>
      </c>
      <c r="I718" s="1" t="s">
        <v>1571</v>
      </c>
      <c r="J718" s="7" t="s">
        <v>109</v>
      </c>
      <c r="K718" s="5">
        <v>1262.99</v>
      </c>
      <c r="L718" s="5">
        <v>1528.22</v>
      </c>
      <c r="M718" s="1">
        <v>6</v>
      </c>
      <c r="N718" s="1">
        <v>6</v>
      </c>
      <c r="O718" s="1" t="s">
        <v>11</v>
      </c>
      <c r="P718" s="1" t="s">
        <v>10</v>
      </c>
      <c r="Q718" s="1" t="s">
        <v>1924</v>
      </c>
      <c r="R718" s="1" t="s">
        <v>1925</v>
      </c>
      <c r="S718" s="1"/>
      <c r="T718" s="1"/>
    </row>
    <row r="719" spans="1:20" x14ac:dyDescent="0.2">
      <c r="A719" s="1" t="s">
        <v>1909</v>
      </c>
      <c r="B719" s="1" t="s">
        <v>1910</v>
      </c>
      <c r="C719" s="1" t="s">
        <v>1911</v>
      </c>
      <c r="D719" s="2">
        <v>2024</v>
      </c>
      <c r="E719" s="1" t="s">
        <v>1612</v>
      </c>
      <c r="F719" s="1" t="s">
        <v>1611</v>
      </c>
      <c r="G719" s="1" t="s">
        <v>24</v>
      </c>
      <c r="H719" s="1" t="s">
        <v>25</v>
      </c>
      <c r="I719" s="1" t="s">
        <v>1571</v>
      </c>
      <c r="J719" s="7" t="s">
        <v>651</v>
      </c>
      <c r="K719" s="5">
        <v>1664.09</v>
      </c>
      <c r="L719" s="5">
        <v>2013.55</v>
      </c>
      <c r="M719" s="1">
        <v>6</v>
      </c>
      <c r="N719" s="1">
        <v>6</v>
      </c>
      <c r="O719" s="1" t="s">
        <v>11</v>
      </c>
      <c r="P719" s="1" t="s">
        <v>10</v>
      </c>
      <c r="Q719" s="1" t="s">
        <v>1924</v>
      </c>
      <c r="R719" s="1" t="s">
        <v>1925</v>
      </c>
      <c r="S719" s="1"/>
      <c r="T719" s="1"/>
    </row>
    <row r="720" spans="1:20" x14ac:dyDescent="0.2">
      <c r="A720" s="1" t="s">
        <v>1909</v>
      </c>
      <c r="B720" s="1" t="s">
        <v>1910</v>
      </c>
      <c r="C720" s="1" t="s">
        <v>1911</v>
      </c>
      <c r="D720" s="2">
        <v>2024</v>
      </c>
      <c r="E720" s="1" t="s">
        <v>1279</v>
      </c>
      <c r="F720" s="1" t="s">
        <v>1277</v>
      </c>
      <c r="G720" s="1" t="s">
        <v>4</v>
      </c>
      <c r="H720" s="1" t="s">
        <v>5</v>
      </c>
      <c r="I720" s="1" t="s">
        <v>1278</v>
      </c>
      <c r="J720" s="7" t="s">
        <v>83</v>
      </c>
      <c r="K720" s="5">
        <v>1312</v>
      </c>
      <c r="L720" s="5">
        <v>1587.52</v>
      </c>
      <c r="M720" s="1">
        <v>3</v>
      </c>
      <c r="N720" s="1">
        <v>3</v>
      </c>
      <c r="O720" s="1" t="s">
        <v>11</v>
      </c>
      <c r="P720" s="1" t="s">
        <v>10</v>
      </c>
      <c r="Q720" s="1" t="s">
        <v>1924</v>
      </c>
      <c r="R720" s="1" t="s">
        <v>1925</v>
      </c>
      <c r="S720" s="1"/>
      <c r="T720" s="1"/>
    </row>
    <row r="721" spans="1:20" x14ac:dyDescent="0.2">
      <c r="A721" s="1" t="s">
        <v>1909</v>
      </c>
      <c r="B721" s="1" t="s">
        <v>1910</v>
      </c>
      <c r="C721" s="1" t="s">
        <v>1911</v>
      </c>
      <c r="D721" s="2">
        <v>2024</v>
      </c>
      <c r="E721" s="1" t="s">
        <v>1851</v>
      </c>
      <c r="F721" s="1" t="s">
        <v>1849</v>
      </c>
      <c r="G721" s="1" t="s">
        <v>4</v>
      </c>
      <c r="H721" s="1" t="s">
        <v>5</v>
      </c>
      <c r="I721" s="1" t="s">
        <v>1850</v>
      </c>
      <c r="J721" s="7" t="s">
        <v>41</v>
      </c>
      <c r="K721" s="5">
        <v>815.62</v>
      </c>
      <c r="L721" s="5">
        <v>986.9</v>
      </c>
      <c r="M721" s="1">
        <v>3</v>
      </c>
      <c r="N721" s="1">
        <v>3</v>
      </c>
      <c r="O721" s="1" t="s">
        <v>11</v>
      </c>
      <c r="P721" s="1" t="s">
        <v>10</v>
      </c>
      <c r="Q721" s="1" t="s">
        <v>1924</v>
      </c>
      <c r="R721" s="1" t="s">
        <v>1925</v>
      </c>
      <c r="S721" s="1"/>
      <c r="T721" s="1"/>
    </row>
    <row r="722" spans="1:20" x14ac:dyDescent="0.2">
      <c r="A722" s="3" t="s">
        <v>1909</v>
      </c>
      <c r="B722" s="3" t="s">
        <v>1910</v>
      </c>
      <c r="C722" s="3" t="s">
        <v>1911</v>
      </c>
      <c r="D722" s="4">
        <v>2024</v>
      </c>
      <c r="E722" s="1" t="s">
        <v>1696</v>
      </c>
      <c r="F722" s="1" t="s">
        <v>1694</v>
      </c>
      <c r="G722" s="1" t="s">
        <v>64</v>
      </c>
      <c r="H722" s="1" t="s">
        <v>65</v>
      </c>
      <c r="I722" s="1" t="s">
        <v>1695</v>
      </c>
      <c r="J722" s="7" t="s">
        <v>691</v>
      </c>
      <c r="K722" s="5">
        <v>6500</v>
      </c>
      <c r="L722" s="5">
        <v>7865</v>
      </c>
      <c r="M722" s="1">
        <v>8</v>
      </c>
      <c r="N722" s="1">
        <v>8</v>
      </c>
      <c r="O722" s="1" t="s">
        <v>11</v>
      </c>
      <c r="P722" s="1" t="s">
        <v>10</v>
      </c>
      <c r="Q722" s="1" t="s">
        <v>1924</v>
      </c>
      <c r="R722" s="1" t="s">
        <v>1925</v>
      </c>
      <c r="S722" s="1"/>
      <c r="T722" s="1"/>
    </row>
    <row r="723" spans="1:20" x14ac:dyDescent="0.2">
      <c r="A723" s="1" t="s">
        <v>1909</v>
      </c>
      <c r="B723" s="1" t="s">
        <v>1910</v>
      </c>
      <c r="C723" s="1" t="s">
        <v>1911</v>
      </c>
      <c r="D723" s="2">
        <v>2024</v>
      </c>
      <c r="E723" s="1" t="s">
        <v>1698</v>
      </c>
      <c r="F723" s="1" t="s">
        <v>1697</v>
      </c>
      <c r="G723" s="1" t="s">
        <v>64</v>
      </c>
      <c r="H723" s="1" t="s">
        <v>65</v>
      </c>
      <c r="I723" s="1" t="s">
        <v>1695</v>
      </c>
      <c r="J723" s="7" t="s">
        <v>470</v>
      </c>
      <c r="K723" s="5">
        <v>5150</v>
      </c>
      <c r="L723" s="5">
        <v>6231.5</v>
      </c>
      <c r="M723" s="1">
        <v>5</v>
      </c>
      <c r="N723" s="1">
        <v>5</v>
      </c>
      <c r="O723" s="1" t="s">
        <v>11</v>
      </c>
      <c r="P723" s="1" t="s">
        <v>10</v>
      </c>
      <c r="Q723" s="1" t="s">
        <v>1924</v>
      </c>
      <c r="R723" s="1" t="s">
        <v>1925</v>
      </c>
      <c r="S723" s="1" t="s">
        <v>1927</v>
      </c>
      <c r="T723" s="5"/>
    </row>
    <row r="724" spans="1:20" x14ac:dyDescent="0.2">
      <c r="A724" s="3" t="s">
        <v>1909</v>
      </c>
      <c r="B724" s="3" t="s">
        <v>1910</v>
      </c>
      <c r="C724" s="3" t="s">
        <v>1911</v>
      </c>
      <c r="D724" s="4">
        <v>2024</v>
      </c>
      <c r="E724" s="1" t="s">
        <v>1700</v>
      </c>
      <c r="F724" s="1" t="s">
        <v>1699</v>
      </c>
      <c r="G724" s="1" t="s">
        <v>64</v>
      </c>
      <c r="H724" s="1" t="s">
        <v>65</v>
      </c>
      <c r="I724" s="1" t="s">
        <v>1695</v>
      </c>
      <c r="J724" s="7" t="s">
        <v>45</v>
      </c>
      <c r="K724" s="5">
        <v>3000</v>
      </c>
      <c r="L724" s="5">
        <v>3630</v>
      </c>
      <c r="M724" s="1">
        <v>8</v>
      </c>
      <c r="N724" s="1">
        <v>8</v>
      </c>
      <c r="O724" s="1" t="s">
        <v>11</v>
      </c>
      <c r="P724" s="1" t="s">
        <v>10</v>
      </c>
      <c r="Q724" s="1" t="s">
        <v>1924</v>
      </c>
      <c r="R724" s="1" t="s">
        <v>1925</v>
      </c>
      <c r="S724" s="1" t="s">
        <v>1927</v>
      </c>
      <c r="T724" s="1"/>
    </row>
    <row r="725" spans="1:20" x14ac:dyDescent="0.2">
      <c r="A725" s="1" t="s">
        <v>1909</v>
      </c>
      <c r="B725" s="1" t="s">
        <v>1910</v>
      </c>
      <c r="C725" s="1" t="s">
        <v>1911</v>
      </c>
      <c r="D725" s="2">
        <v>2024</v>
      </c>
      <c r="E725" s="1" t="s">
        <v>1702</v>
      </c>
      <c r="F725" s="1" t="s">
        <v>1701</v>
      </c>
      <c r="G725" s="1" t="s">
        <v>64</v>
      </c>
      <c r="H725" s="1" t="s">
        <v>65</v>
      </c>
      <c r="I725" s="1" t="s">
        <v>1695</v>
      </c>
      <c r="J725" s="7" t="s">
        <v>274</v>
      </c>
      <c r="K725" s="5">
        <v>4100</v>
      </c>
      <c r="L725" s="5">
        <v>4961</v>
      </c>
      <c r="M725" s="1">
        <v>5</v>
      </c>
      <c r="N725" s="1">
        <v>5</v>
      </c>
      <c r="O725" s="1" t="s">
        <v>11</v>
      </c>
      <c r="P725" s="1" t="s">
        <v>10</v>
      </c>
      <c r="Q725" s="1" t="s">
        <v>1924</v>
      </c>
      <c r="R725" s="1" t="s">
        <v>1925</v>
      </c>
      <c r="S725" s="1"/>
      <c r="T725" s="1"/>
    </row>
    <row r="726" spans="1:20" x14ac:dyDescent="0.2">
      <c r="A726" s="3" t="s">
        <v>1909</v>
      </c>
      <c r="B726" s="3" t="s">
        <v>1910</v>
      </c>
      <c r="C726" s="3" t="s">
        <v>1911</v>
      </c>
      <c r="D726" s="4">
        <v>2024</v>
      </c>
      <c r="E726" s="1" t="s">
        <v>743</v>
      </c>
      <c r="F726" s="1" t="s">
        <v>741</v>
      </c>
      <c r="G726" s="1" t="s">
        <v>24</v>
      </c>
      <c r="H726" s="1" t="s">
        <v>25</v>
      </c>
      <c r="I726" s="1" t="s">
        <v>742</v>
      </c>
      <c r="J726" s="7" t="s">
        <v>68</v>
      </c>
      <c r="K726" s="5">
        <v>37396.94</v>
      </c>
      <c r="L726" s="5">
        <v>45250.3</v>
      </c>
      <c r="M726" s="1">
        <v>4</v>
      </c>
      <c r="N726" s="1">
        <v>4</v>
      </c>
      <c r="O726" s="1" t="s">
        <v>11</v>
      </c>
      <c r="P726" s="1" t="s">
        <v>10</v>
      </c>
      <c r="Q726" s="1" t="s">
        <v>1924</v>
      </c>
      <c r="R726" s="1" t="s">
        <v>1925</v>
      </c>
      <c r="S726" s="1"/>
      <c r="T726" s="1"/>
    </row>
    <row r="727" spans="1:20" x14ac:dyDescent="0.2">
      <c r="A727" s="1" t="s">
        <v>1909</v>
      </c>
      <c r="B727" s="1" t="s">
        <v>1910</v>
      </c>
      <c r="C727" s="1" t="s">
        <v>1911</v>
      </c>
      <c r="D727" s="2">
        <v>2024</v>
      </c>
      <c r="E727" s="1" t="s">
        <v>1358</v>
      </c>
      <c r="F727" s="1" t="s">
        <v>1356</v>
      </c>
      <c r="G727" s="1" t="s">
        <v>64</v>
      </c>
      <c r="H727" s="1" t="s">
        <v>65</v>
      </c>
      <c r="I727" s="1" t="s">
        <v>1357</v>
      </c>
      <c r="J727" s="7" t="s">
        <v>124</v>
      </c>
      <c r="K727" s="5">
        <v>10751.86</v>
      </c>
      <c r="L727" s="5">
        <v>13009.75</v>
      </c>
      <c r="M727" s="1">
        <v>6</v>
      </c>
      <c r="N727" s="1">
        <v>6</v>
      </c>
      <c r="O727" s="1" t="s">
        <v>11</v>
      </c>
      <c r="P727" s="1" t="s">
        <v>10</v>
      </c>
      <c r="Q727" s="1" t="s">
        <v>1924</v>
      </c>
      <c r="R727" s="1" t="s">
        <v>1925</v>
      </c>
      <c r="S727" s="1"/>
      <c r="T727" s="1"/>
    </row>
    <row r="728" spans="1:20" x14ac:dyDescent="0.2">
      <c r="A728" s="1" t="s">
        <v>1909</v>
      </c>
      <c r="B728" s="1" t="s">
        <v>1910</v>
      </c>
      <c r="C728" s="1" t="s">
        <v>1911</v>
      </c>
      <c r="D728" s="2">
        <v>2024</v>
      </c>
      <c r="E728" s="1" t="s">
        <v>1360</v>
      </c>
      <c r="F728" s="1" t="s">
        <v>1359</v>
      </c>
      <c r="G728" s="1" t="s">
        <v>64</v>
      </c>
      <c r="H728" s="1" t="s">
        <v>65</v>
      </c>
      <c r="I728" s="1" t="s">
        <v>1357</v>
      </c>
      <c r="J728" s="7" t="s">
        <v>188</v>
      </c>
      <c r="K728" s="5">
        <v>380</v>
      </c>
      <c r="L728" s="5">
        <v>459.8</v>
      </c>
      <c r="M728" s="1">
        <v>1</v>
      </c>
      <c r="N728" s="1">
        <v>1</v>
      </c>
      <c r="O728" s="1" t="s">
        <v>11</v>
      </c>
      <c r="P728" s="1" t="s">
        <v>10</v>
      </c>
      <c r="Q728" s="1" t="s">
        <v>1924</v>
      </c>
      <c r="R728" s="1" t="s">
        <v>1925</v>
      </c>
      <c r="S728" s="1"/>
      <c r="T728" s="1"/>
    </row>
    <row r="729" spans="1:20" x14ac:dyDescent="0.2">
      <c r="A729" s="1" t="s">
        <v>1909</v>
      </c>
      <c r="B729" s="1" t="s">
        <v>1910</v>
      </c>
      <c r="C729" s="1" t="s">
        <v>1911</v>
      </c>
      <c r="D729" s="2">
        <v>2024</v>
      </c>
      <c r="E729" s="1" t="s">
        <v>1165</v>
      </c>
      <c r="F729" s="1" t="s">
        <v>1163</v>
      </c>
      <c r="G729" s="1" t="s">
        <v>4</v>
      </c>
      <c r="H729" s="1" t="s">
        <v>5</v>
      </c>
      <c r="I729" s="1" t="s">
        <v>1164</v>
      </c>
      <c r="J729" s="7" t="s">
        <v>740</v>
      </c>
      <c r="K729" s="5">
        <v>11107.8</v>
      </c>
      <c r="L729" s="5">
        <v>13440.44</v>
      </c>
      <c r="M729" s="1">
        <v>3</v>
      </c>
      <c r="N729" s="1">
        <v>3</v>
      </c>
      <c r="O729" s="1" t="s">
        <v>11</v>
      </c>
      <c r="P729" s="1" t="s">
        <v>10</v>
      </c>
      <c r="Q729" s="1" t="s">
        <v>1924</v>
      </c>
      <c r="R729" s="1" t="s">
        <v>1925</v>
      </c>
      <c r="S729" s="1"/>
      <c r="T729" s="1"/>
    </row>
    <row r="730" spans="1:20" x14ac:dyDescent="0.2">
      <c r="A730" s="1" t="s">
        <v>1909</v>
      </c>
      <c r="B730" s="1" t="s">
        <v>1910</v>
      </c>
      <c r="C730" s="1" t="s">
        <v>1911</v>
      </c>
      <c r="D730" s="2">
        <v>2024</v>
      </c>
      <c r="E730" s="1" t="s">
        <v>1872</v>
      </c>
      <c r="F730" s="1" t="s">
        <v>1870</v>
      </c>
      <c r="G730" s="1" t="s">
        <v>64</v>
      </c>
      <c r="H730" s="1" t="s">
        <v>65</v>
      </c>
      <c r="I730" s="1" t="s">
        <v>1871</v>
      </c>
      <c r="J730" s="7" t="s">
        <v>194</v>
      </c>
      <c r="K730" s="5">
        <v>7800</v>
      </c>
      <c r="L730" s="5">
        <v>9438</v>
      </c>
      <c r="M730" s="1">
        <v>12</v>
      </c>
      <c r="N730" s="1">
        <v>12</v>
      </c>
      <c r="O730" s="1" t="s">
        <v>11</v>
      </c>
      <c r="P730" s="1" t="s">
        <v>10</v>
      </c>
      <c r="Q730" s="1" t="s">
        <v>1924</v>
      </c>
      <c r="R730" s="1" t="s">
        <v>1925</v>
      </c>
      <c r="S730" s="1"/>
      <c r="T730" s="1"/>
    </row>
    <row r="731" spans="1:20" x14ac:dyDescent="0.2">
      <c r="A731" s="1" t="s">
        <v>1909</v>
      </c>
      <c r="B731" s="1" t="s">
        <v>1910</v>
      </c>
      <c r="C731" s="1" t="s">
        <v>1911</v>
      </c>
      <c r="D731" s="2">
        <v>2024</v>
      </c>
      <c r="E731" s="1" t="s">
        <v>546</v>
      </c>
      <c r="F731" s="1" t="s">
        <v>544</v>
      </c>
      <c r="G731" s="1" t="s">
        <v>64</v>
      </c>
      <c r="H731" s="1" t="s">
        <v>65</v>
      </c>
      <c r="I731" s="1" t="s">
        <v>545</v>
      </c>
      <c r="J731" s="7" t="s">
        <v>170</v>
      </c>
      <c r="K731" s="5">
        <v>2050</v>
      </c>
      <c r="L731" s="5">
        <v>2480.5</v>
      </c>
      <c r="M731" s="1">
        <v>12</v>
      </c>
      <c r="N731" s="1">
        <v>12</v>
      </c>
      <c r="O731" s="1" t="s">
        <v>11</v>
      </c>
      <c r="P731" s="1" t="s">
        <v>10</v>
      </c>
      <c r="Q731" s="1" t="s">
        <v>1924</v>
      </c>
      <c r="R731" s="1" t="s">
        <v>1925</v>
      </c>
      <c r="S731" s="1"/>
      <c r="T731" s="1"/>
    </row>
    <row r="732" spans="1:20" x14ac:dyDescent="0.2">
      <c r="A732" s="1" t="s">
        <v>1909</v>
      </c>
      <c r="B732" s="1" t="s">
        <v>1910</v>
      </c>
      <c r="C732" s="1" t="s">
        <v>1911</v>
      </c>
      <c r="D732" s="2">
        <v>2024</v>
      </c>
      <c r="E732" s="1" t="s">
        <v>799</v>
      </c>
      <c r="F732" s="1" t="s">
        <v>796</v>
      </c>
      <c r="G732" s="1" t="s">
        <v>4</v>
      </c>
      <c r="H732" s="1" t="s">
        <v>5</v>
      </c>
      <c r="I732" s="1" t="s">
        <v>797</v>
      </c>
      <c r="J732" s="7" t="s">
        <v>798</v>
      </c>
      <c r="K732" s="5">
        <v>780</v>
      </c>
      <c r="L732" s="5">
        <v>943.8</v>
      </c>
      <c r="M732" s="1">
        <v>3</v>
      </c>
      <c r="N732" s="1">
        <v>3</v>
      </c>
      <c r="O732" s="1" t="s">
        <v>11</v>
      </c>
      <c r="P732" s="1" t="s">
        <v>10</v>
      </c>
      <c r="Q732" s="1" t="s">
        <v>1924</v>
      </c>
      <c r="R732" s="1" t="s">
        <v>1925</v>
      </c>
      <c r="S732" s="1"/>
      <c r="T732" s="1"/>
    </row>
    <row r="733" spans="1:20" x14ac:dyDescent="0.2">
      <c r="A733" s="1" t="s">
        <v>1909</v>
      </c>
      <c r="B733" s="1" t="s">
        <v>1910</v>
      </c>
      <c r="C733" s="3" t="s">
        <v>1911</v>
      </c>
      <c r="D733" s="4">
        <v>2024</v>
      </c>
      <c r="E733" s="14" t="s">
        <v>2471</v>
      </c>
      <c r="F733" s="14" t="s">
        <v>2472</v>
      </c>
      <c r="G733" s="14" t="s">
        <v>4</v>
      </c>
      <c r="H733" s="3" t="str">
        <f>IF(G733="OBRAS","A",IF(G733="SUMINISTRO","C","E"))</f>
        <v>C</v>
      </c>
      <c r="I733" s="14" t="s">
        <v>2473</v>
      </c>
      <c r="J733" s="11" t="s">
        <v>1290</v>
      </c>
      <c r="K733" s="21">
        <v>12840</v>
      </c>
      <c r="L733" s="21">
        <v>15536.4</v>
      </c>
      <c r="M733" s="20">
        <v>12</v>
      </c>
      <c r="N733" s="3">
        <v>12</v>
      </c>
      <c r="O733" s="3" t="s">
        <v>11</v>
      </c>
      <c r="P733" s="13" t="s">
        <v>10</v>
      </c>
      <c r="Q733" s="3" t="s">
        <v>1989</v>
      </c>
      <c r="R733" s="3" t="s">
        <v>1925</v>
      </c>
      <c r="T733" s="1"/>
    </row>
    <row r="734" spans="1:20" x14ac:dyDescent="0.2">
      <c r="A734" s="1" t="s">
        <v>1909</v>
      </c>
      <c r="B734" s="1" t="s">
        <v>1910</v>
      </c>
      <c r="C734" s="1" t="s">
        <v>1911</v>
      </c>
      <c r="D734" s="2">
        <v>2024</v>
      </c>
      <c r="E734" s="1" t="s">
        <v>233</v>
      </c>
      <c r="F734" s="1" t="s">
        <v>230</v>
      </c>
      <c r="G734" s="1" t="s">
        <v>4</v>
      </c>
      <c r="H734" s="1" t="s">
        <v>5</v>
      </c>
      <c r="I734" s="1" t="s">
        <v>231</v>
      </c>
      <c r="J734" s="7" t="s">
        <v>232</v>
      </c>
      <c r="K734" s="5">
        <v>165</v>
      </c>
      <c r="L734" s="5">
        <v>199.65</v>
      </c>
      <c r="M734" s="1">
        <v>2</v>
      </c>
      <c r="N734" s="1">
        <v>2</v>
      </c>
      <c r="O734" s="1" t="s">
        <v>11</v>
      </c>
      <c r="P734" s="1" t="s">
        <v>10</v>
      </c>
      <c r="Q734" s="1" t="s">
        <v>1924</v>
      </c>
      <c r="R734" s="1" t="s">
        <v>1925</v>
      </c>
      <c r="S734" s="1"/>
      <c r="T734" s="1"/>
    </row>
    <row r="735" spans="1:20" x14ac:dyDescent="0.2">
      <c r="A735" s="3" t="s">
        <v>1909</v>
      </c>
      <c r="B735" s="3" t="s">
        <v>1910</v>
      </c>
      <c r="C735" s="3" t="s">
        <v>1911</v>
      </c>
      <c r="D735" s="4">
        <v>2024</v>
      </c>
      <c r="E735" s="1" t="s">
        <v>236</v>
      </c>
      <c r="F735" s="1" t="s">
        <v>234</v>
      </c>
      <c r="G735" s="1" t="s">
        <v>4</v>
      </c>
      <c r="H735" s="1" t="s">
        <v>5</v>
      </c>
      <c r="I735" s="1" t="s">
        <v>231</v>
      </c>
      <c r="J735" s="7" t="s">
        <v>235</v>
      </c>
      <c r="K735" s="5">
        <v>619.69000000000005</v>
      </c>
      <c r="L735" s="5">
        <v>749.82</v>
      </c>
      <c r="M735" s="1">
        <v>3</v>
      </c>
      <c r="N735" s="1">
        <v>3</v>
      </c>
      <c r="O735" s="1" t="s">
        <v>11</v>
      </c>
      <c r="P735" s="1" t="s">
        <v>10</v>
      </c>
      <c r="Q735" s="1" t="s">
        <v>1924</v>
      </c>
      <c r="R735" s="1" t="s">
        <v>1925</v>
      </c>
      <c r="S735" s="1"/>
      <c r="T735" s="14"/>
    </row>
    <row r="736" spans="1:20" x14ac:dyDescent="0.2">
      <c r="A736" s="3" t="s">
        <v>1909</v>
      </c>
      <c r="B736" s="3" t="s">
        <v>1910</v>
      </c>
      <c r="C736" s="3" t="s">
        <v>1911</v>
      </c>
      <c r="D736" s="4">
        <v>2024</v>
      </c>
      <c r="E736" s="1" t="s">
        <v>50</v>
      </c>
      <c r="F736" s="1" t="s">
        <v>47</v>
      </c>
      <c r="G736" s="1" t="s">
        <v>4</v>
      </c>
      <c r="H736" s="1" t="s">
        <v>5</v>
      </c>
      <c r="I736" s="1" t="s">
        <v>48</v>
      </c>
      <c r="J736" s="7" t="s">
        <v>49</v>
      </c>
      <c r="K736" s="5">
        <v>462</v>
      </c>
      <c r="L736" s="5">
        <v>559.02</v>
      </c>
      <c r="M736" s="1">
        <v>3</v>
      </c>
      <c r="N736" s="1">
        <v>3</v>
      </c>
      <c r="O736" s="1" t="s">
        <v>11</v>
      </c>
      <c r="P736" s="1" t="s">
        <v>10</v>
      </c>
      <c r="Q736" s="1" t="s">
        <v>1924</v>
      </c>
      <c r="R736" s="1" t="s">
        <v>1925</v>
      </c>
      <c r="S736" s="1"/>
      <c r="T736" s="1"/>
    </row>
    <row r="737" spans="1:20" x14ac:dyDescent="0.2">
      <c r="A737" s="1" t="s">
        <v>1909</v>
      </c>
      <c r="B737" s="1" t="s">
        <v>1910</v>
      </c>
      <c r="C737" s="1" t="s">
        <v>1911</v>
      </c>
      <c r="D737" s="2">
        <v>2024</v>
      </c>
      <c r="E737" s="1" t="s">
        <v>511</v>
      </c>
      <c r="F737" s="1" t="s">
        <v>508</v>
      </c>
      <c r="G737" s="1" t="s">
        <v>4</v>
      </c>
      <c r="H737" s="1" t="s">
        <v>5</v>
      </c>
      <c r="I737" s="1" t="s">
        <v>509</v>
      </c>
      <c r="J737" s="7" t="s">
        <v>510</v>
      </c>
      <c r="K737" s="5">
        <v>2792.67</v>
      </c>
      <c r="L737" s="5">
        <v>3379.13</v>
      </c>
      <c r="M737" s="1">
        <v>7</v>
      </c>
      <c r="N737" s="1">
        <v>7</v>
      </c>
      <c r="O737" s="1" t="s">
        <v>11</v>
      </c>
      <c r="P737" s="1" t="s">
        <v>10</v>
      </c>
      <c r="Q737" s="1" t="s">
        <v>1924</v>
      </c>
      <c r="R737" s="1" t="s">
        <v>1925</v>
      </c>
      <c r="S737" s="1"/>
      <c r="T737" s="1"/>
    </row>
    <row r="738" spans="1:20" x14ac:dyDescent="0.2">
      <c r="A738" s="1" t="s">
        <v>1909</v>
      </c>
      <c r="B738" s="1" t="s">
        <v>1910</v>
      </c>
      <c r="C738" s="1" t="s">
        <v>1911</v>
      </c>
      <c r="D738" s="2">
        <v>2024</v>
      </c>
      <c r="E738" s="1" t="s">
        <v>1747</v>
      </c>
      <c r="F738" s="1" t="s">
        <v>1745</v>
      </c>
      <c r="G738" s="1" t="s">
        <v>64</v>
      </c>
      <c r="H738" s="1" t="s">
        <v>65</v>
      </c>
      <c r="I738" s="1" t="s">
        <v>1746</v>
      </c>
      <c r="J738" s="7" t="s">
        <v>729</v>
      </c>
      <c r="K738" s="5">
        <v>1250</v>
      </c>
      <c r="L738" s="5">
        <v>1512.5</v>
      </c>
      <c r="M738" s="1">
        <v>3</v>
      </c>
      <c r="N738" s="1">
        <v>3</v>
      </c>
      <c r="O738" s="1" t="s">
        <v>11</v>
      </c>
      <c r="P738" s="1" t="s">
        <v>10</v>
      </c>
      <c r="Q738" s="1" t="s">
        <v>1924</v>
      </c>
      <c r="R738" s="1" t="s">
        <v>1925</v>
      </c>
      <c r="S738" s="1" t="s">
        <v>1929</v>
      </c>
      <c r="T738" s="1"/>
    </row>
    <row r="739" spans="1:20" x14ac:dyDescent="0.2">
      <c r="A739" s="1" t="s">
        <v>1909</v>
      </c>
      <c r="B739" s="1" t="s">
        <v>1910</v>
      </c>
      <c r="C739" s="1" t="s">
        <v>1911</v>
      </c>
      <c r="D739" s="2">
        <v>2024</v>
      </c>
      <c r="E739" s="1" t="s">
        <v>1845</v>
      </c>
      <c r="F739" s="1" t="s">
        <v>1843</v>
      </c>
      <c r="G739" s="1" t="s">
        <v>4</v>
      </c>
      <c r="H739" s="1" t="s">
        <v>5</v>
      </c>
      <c r="I739" s="1" t="s">
        <v>1844</v>
      </c>
      <c r="J739" s="7" t="s">
        <v>92</v>
      </c>
      <c r="K739" s="5">
        <v>329.75</v>
      </c>
      <c r="L739" s="5">
        <v>399</v>
      </c>
      <c r="M739" s="1">
        <v>3</v>
      </c>
      <c r="N739" s="1">
        <v>3</v>
      </c>
      <c r="O739" s="1" t="s">
        <v>11</v>
      </c>
      <c r="P739" s="1" t="s">
        <v>10</v>
      </c>
      <c r="Q739" s="1" t="s">
        <v>1924</v>
      </c>
      <c r="R739" s="1" t="s">
        <v>1925</v>
      </c>
      <c r="S739" s="1"/>
      <c r="T739" s="1"/>
    </row>
    <row r="740" spans="1:20" x14ac:dyDescent="0.2">
      <c r="A740" s="1" t="s">
        <v>1909</v>
      </c>
      <c r="B740" s="1" t="s">
        <v>1910</v>
      </c>
      <c r="C740" s="1" t="s">
        <v>1911</v>
      </c>
      <c r="D740" s="2">
        <v>2024</v>
      </c>
      <c r="E740" s="1" t="s">
        <v>419</v>
      </c>
      <c r="F740" s="1" t="s">
        <v>417</v>
      </c>
      <c r="G740" s="1" t="s">
        <v>4</v>
      </c>
      <c r="H740" s="1" t="s">
        <v>5</v>
      </c>
      <c r="I740" s="1" t="s">
        <v>418</v>
      </c>
      <c r="J740" s="7" t="s">
        <v>118</v>
      </c>
      <c r="K740" s="5">
        <v>435</v>
      </c>
      <c r="L740" s="5">
        <v>526.35</v>
      </c>
      <c r="M740" s="1">
        <v>3</v>
      </c>
      <c r="N740" s="1">
        <v>3</v>
      </c>
      <c r="O740" s="1" t="s">
        <v>11</v>
      </c>
      <c r="P740" s="1" t="s">
        <v>10</v>
      </c>
      <c r="Q740" s="1" t="s">
        <v>1924</v>
      </c>
      <c r="R740" s="1" t="s">
        <v>1925</v>
      </c>
      <c r="S740" s="1"/>
      <c r="T740" s="1"/>
    </row>
    <row r="741" spans="1:20" x14ac:dyDescent="0.2">
      <c r="A741" s="1" t="s">
        <v>1909</v>
      </c>
      <c r="B741" s="1" t="s">
        <v>1910</v>
      </c>
      <c r="C741" s="1" t="s">
        <v>1911</v>
      </c>
      <c r="D741" s="2">
        <v>2024</v>
      </c>
      <c r="E741" s="1" t="s">
        <v>421</v>
      </c>
      <c r="F741" s="1" t="s">
        <v>420</v>
      </c>
      <c r="G741" s="1" t="s">
        <v>4</v>
      </c>
      <c r="H741" s="1" t="s">
        <v>5</v>
      </c>
      <c r="I741" s="1" t="s">
        <v>418</v>
      </c>
      <c r="J741" s="7" t="s">
        <v>31</v>
      </c>
      <c r="K741" s="5">
        <v>14962.5</v>
      </c>
      <c r="L741" s="5">
        <v>18104.63</v>
      </c>
      <c r="M741" s="1">
        <v>8</v>
      </c>
      <c r="N741" s="1">
        <v>8</v>
      </c>
      <c r="O741" s="1" t="s">
        <v>11</v>
      </c>
      <c r="P741" s="1" t="s">
        <v>10</v>
      </c>
      <c r="Q741" s="1" t="s">
        <v>1924</v>
      </c>
      <c r="R741" s="1" t="s">
        <v>1925</v>
      </c>
      <c r="S741" s="1"/>
      <c r="T741" s="5"/>
    </row>
    <row r="742" spans="1:20" x14ac:dyDescent="0.2">
      <c r="A742" s="3" t="s">
        <v>1909</v>
      </c>
      <c r="B742" s="3" t="s">
        <v>1910</v>
      </c>
      <c r="C742" s="3" t="s">
        <v>1911</v>
      </c>
      <c r="D742" s="4">
        <v>2024</v>
      </c>
      <c r="E742" s="1" t="s">
        <v>423</v>
      </c>
      <c r="F742" s="1" t="s">
        <v>422</v>
      </c>
      <c r="G742" s="1" t="s">
        <v>4</v>
      </c>
      <c r="H742" s="1" t="s">
        <v>5</v>
      </c>
      <c r="I742" s="1" t="s">
        <v>418</v>
      </c>
      <c r="J742" s="7" t="s">
        <v>72</v>
      </c>
      <c r="K742" s="5">
        <v>578.4</v>
      </c>
      <c r="L742" s="5">
        <v>699.87</v>
      </c>
      <c r="M742" s="1">
        <v>3</v>
      </c>
      <c r="N742" s="1">
        <v>3</v>
      </c>
      <c r="O742" s="1" t="s">
        <v>11</v>
      </c>
      <c r="P742" s="1" t="s">
        <v>10</v>
      </c>
      <c r="Q742" s="1" t="s">
        <v>1924</v>
      </c>
      <c r="R742" s="1" t="s">
        <v>1925</v>
      </c>
      <c r="S742" s="1"/>
      <c r="T742" s="1"/>
    </row>
    <row r="743" spans="1:20" x14ac:dyDescent="0.2">
      <c r="A743" s="1" t="s">
        <v>1909</v>
      </c>
      <c r="B743" s="1" t="s">
        <v>1910</v>
      </c>
      <c r="C743" s="3" t="s">
        <v>1911</v>
      </c>
      <c r="D743" s="4">
        <v>2024</v>
      </c>
      <c r="E743" s="3" t="s">
        <v>2285</v>
      </c>
      <c r="F743" s="3" t="s">
        <v>2286</v>
      </c>
      <c r="G743" s="3" t="s">
        <v>4</v>
      </c>
      <c r="H743" s="3" t="str">
        <f>IF(G743="OBRAS","A",IF(G743="SUMINISTRO","C","E"))</f>
        <v>C</v>
      </c>
      <c r="I743" s="3" t="s">
        <v>2287</v>
      </c>
      <c r="J743" s="11" t="s">
        <v>141</v>
      </c>
      <c r="K743" s="8">
        <v>18237.400000000001</v>
      </c>
      <c r="L743" s="8">
        <v>22067.25</v>
      </c>
      <c r="M743" s="20">
        <v>12</v>
      </c>
      <c r="N743" s="3">
        <v>12</v>
      </c>
      <c r="O743" s="3" t="s">
        <v>11</v>
      </c>
      <c r="P743" s="13" t="s">
        <v>10</v>
      </c>
      <c r="Q743" s="3" t="s">
        <v>1989</v>
      </c>
      <c r="R743" s="3" t="s">
        <v>1925</v>
      </c>
      <c r="T743" s="1"/>
    </row>
    <row r="744" spans="1:20" x14ac:dyDescent="0.2">
      <c r="A744" s="1" t="s">
        <v>1909</v>
      </c>
      <c r="B744" s="1" t="s">
        <v>1910</v>
      </c>
      <c r="C744" s="3" t="s">
        <v>1911</v>
      </c>
      <c r="D744" s="4">
        <v>2024</v>
      </c>
      <c r="E744" s="14" t="s">
        <v>2546</v>
      </c>
      <c r="F744" s="21" t="s">
        <v>2547</v>
      </c>
      <c r="G744" s="14" t="s">
        <v>4</v>
      </c>
      <c r="H744" s="3" t="str">
        <f>IF(G744="OBRAS","A",IF(G744="SUMINISTRO","C","E"))</f>
        <v>C</v>
      </c>
      <c r="I744" s="22" t="s">
        <v>2548</v>
      </c>
      <c r="J744" s="11" t="s">
        <v>138</v>
      </c>
      <c r="K744" s="21">
        <v>20078</v>
      </c>
      <c r="L744" s="21">
        <v>24294.38</v>
      </c>
      <c r="M744" s="15">
        <v>12</v>
      </c>
      <c r="N744" s="3">
        <v>12</v>
      </c>
      <c r="O744" s="3" t="s">
        <v>11</v>
      </c>
      <c r="P744" s="13" t="s">
        <v>2802</v>
      </c>
      <c r="Q744" s="3" t="s">
        <v>1989</v>
      </c>
      <c r="R744" s="3" t="s">
        <v>1925</v>
      </c>
      <c r="T744" s="1"/>
    </row>
    <row r="745" spans="1:20" x14ac:dyDescent="0.2">
      <c r="A745" s="3" t="s">
        <v>1909</v>
      </c>
      <c r="B745" s="3" t="s">
        <v>1910</v>
      </c>
      <c r="C745" s="3" t="s">
        <v>1911</v>
      </c>
      <c r="D745" s="4">
        <v>2024</v>
      </c>
      <c r="E745" s="1" t="s">
        <v>1905</v>
      </c>
      <c r="F745" s="1" t="s">
        <v>1903</v>
      </c>
      <c r="G745" s="1" t="s">
        <v>24</v>
      </c>
      <c r="H745" s="1" t="s">
        <v>25</v>
      </c>
      <c r="I745" s="1" t="s">
        <v>1904</v>
      </c>
      <c r="J745" s="7" t="s">
        <v>160</v>
      </c>
      <c r="K745" s="5">
        <v>13440.42</v>
      </c>
      <c r="L745" s="5">
        <v>16262.91</v>
      </c>
      <c r="M745" s="1">
        <v>7</v>
      </c>
      <c r="N745" s="1">
        <v>7</v>
      </c>
      <c r="O745" s="1" t="s">
        <v>11</v>
      </c>
      <c r="P745" s="1" t="s">
        <v>10</v>
      </c>
      <c r="Q745" s="1" t="s">
        <v>1924</v>
      </c>
      <c r="R745" s="1" t="s">
        <v>1925</v>
      </c>
      <c r="S745" s="1"/>
      <c r="T745" s="16"/>
    </row>
    <row r="746" spans="1:20" x14ac:dyDescent="0.2">
      <c r="A746" s="1" t="s">
        <v>1909</v>
      </c>
      <c r="B746" s="1" t="s">
        <v>1910</v>
      </c>
      <c r="C746" s="1" t="s">
        <v>1911</v>
      </c>
      <c r="D746" s="2">
        <v>2024</v>
      </c>
      <c r="E746" s="1" t="s">
        <v>9</v>
      </c>
      <c r="F746" s="1" t="s">
        <v>6</v>
      </c>
      <c r="G746" s="1" t="s">
        <v>4</v>
      </c>
      <c r="H746" s="1" t="s">
        <v>5</v>
      </c>
      <c r="I746" s="1" t="s">
        <v>7</v>
      </c>
      <c r="J746" s="7" t="s">
        <v>8</v>
      </c>
      <c r="K746" s="5">
        <v>632.4</v>
      </c>
      <c r="L746" s="5">
        <v>765.2</v>
      </c>
      <c r="M746" s="1">
        <v>3</v>
      </c>
      <c r="N746" s="1">
        <v>3</v>
      </c>
      <c r="O746" s="1" t="s">
        <v>11</v>
      </c>
      <c r="P746" s="1" t="s">
        <v>10</v>
      </c>
      <c r="Q746" s="1" t="s">
        <v>1924</v>
      </c>
      <c r="R746" s="1" t="s">
        <v>1925</v>
      </c>
      <c r="S746" s="1"/>
      <c r="T746" s="14"/>
    </row>
    <row r="747" spans="1:20" x14ac:dyDescent="0.2">
      <c r="A747" s="1" t="s">
        <v>1909</v>
      </c>
      <c r="B747" s="1" t="s">
        <v>1910</v>
      </c>
      <c r="C747" s="1" t="s">
        <v>1911</v>
      </c>
      <c r="D747" s="2">
        <v>2024</v>
      </c>
      <c r="E747" s="1" t="s">
        <v>14</v>
      </c>
      <c r="F747" s="1" t="s">
        <v>12</v>
      </c>
      <c r="G747" s="1" t="s">
        <v>4</v>
      </c>
      <c r="H747" s="1" t="s">
        <v>5</v>
      </c>
      <c r="I747" s="1" t="s">
        <v>7</v>
      </c>
      <c r="J747" s="7" t="s">
        <v>13</v>
      </c>
      <c r="K747" s="5">
        <v>629.1</v>
      </c>
      <c r="L747" s="5">
        <v>761.21</v>
      </c>
      <c r="M747" s="1">
        <v>3</v>
      </c>
      <c r="N747" s="1">
        <v>3</v>
      </c>
      <c r="O747" s="1" t="s">
        <v>11</v>
      </c>
      <c r="P747" s="1" t="s">
        <v>10</v>
      </c>
      <c r="Q747" s="1" t="s">
        <v>1924</v>
      </c>
      <c r="R747" s="1" t="s">
        <v>1925</v>
      </c>
      <c r="S747" s="1"/>
      <c r="T747" s="1"/>
    </row>
    <row r="748" spans="1:20" x14ac:dyDescent="0.2">
      <c r="A748" s="1" t="s">
        <v>1909</v>
      </c>
      <c r="B748" s="1" t="s">
        <v>1910</v>
      </c>
      <c r="C748" s="1" t="s">
        <v>1911</v>
      </c>
      <c r="D748" s="2">
        <v>2024</v>
      </c>
      <c r="E748" s="1" t="s">
        <v>17</v>
      </c>
      <c r="F748" s="1" t="s">
        <v>15</v>
      </c>
      <c r="G748" s="1" t="s">
        <v>4</v>
      </c>
      <c r="H748" s="1" t="s">
        <v>5</v>
      </c>
      <c r="I748" s="1" t="s">
        <v>7</v>
      </c>
      <c r="J748" s="7" t="s">
        <v>16</v>
      </c>
      <c r="K748" s="5">
        <v>1900.8</v>
      </c>
      <c r="L748" s="5">
        <v>2299.9699999999998</v>
      </c>
      <c r="M748" s="1">
        <v>3</v>
      </c>
      <c r="N748" s="1">
        <v>3</v>
      </c>
      <c r="O748" s="1" t="s">
        <v>11</v>
      </c>
      <c r="P748" s="1" t="s">
        <v>10</v>
      </c>
      <c r="Q748" s="1" t="s">
        <v>1924</v>
      </c>
      <c r="R748" s="1" t="s">
        <v>1925</v>
      </c>
      <c r="S748" s="1"/>
      <c r="T748" s="1"/>
    </row>
    <row r="749" spans="1:20" x14ac:dyDescent="0.2">
      <c r="A749" s="3" t="s">
        <v>1909</v>
      </c>
      <c r="B749" s="3" t="s">
        <v>1910</v>
      </c>
      <c r="C749" s="3" t="s">
        <v>1911</v>
      </c>
      <c r="D749" s="4">
        <v>2024</v>
      </c>
      <c r="E749" s="1" t="s">
        <v>20</v>
      </c>
      <c r="F749" s="1" t="s">
        <v>18</v>
      </c>
      <c r="G749" s="1" t="s">
        <v>4</v>
      </c>
      <c r="H749" s="1" t="s">
        <v>5</v>
      </c>
      <c r="I749" s="1" t="s">
        <v>7</v>
      </c>
      <c r="J749" s="7" t="s">
        <v>19</v>
      </c>
      <c r="K749" s="5">
        <v>4165</v>
      </c>
      <c r="L749" s="5">
        <v>5039.6499999999996</v>
      </c>
      <c r="M749" s="1">
        <v>3</v>
      </c>
      <c r="N749" s="1">
        <v>3</v>
      </c>
      <c r="O749" s="1" t="s">
        <v>11</v>
      </c>
      <c r="P749" s="1" t="s">
        <v>10</v>
      </c>
      <c r="Q749" s="1" t="s">
        <v>1924</v>
      </c>
      <c r="R749" s="1" t="s">
        <v>1925</v>
      </c>
      <c r="S749" s="1"/>
      <c r="T749" s="1"/>
    </row>
    <row r="750" spans="1:20" x14ac:dyDescent="0.2">
      <c r="A750" s="3" t="s">
        <v>1909</v>
      </c>
      <c r="B750" s="3" t="s">
        <v>1910</v>
      </c>
      <c r="C750" s="3" t="s">
        <v>1911</v>
      </c>
      <c r="D750" s="4">
        <v>2024</v>
      </c>
      <c r="E750" s="1" t="s">
        <v>23</v>
      </c>
      <c r="F750" s="1" t="s">
        <v>21</v>
      </c>
      <c r="G750" s="1" t="s">
        <v>4</v>
      </c>
      <c r="H750" s="1" t="s">
        <v>5</v>
      </c>
      <c r="I750" s="1" t="s">
        <v>7</v>
      </c>
      <c r="J750" s="7" t="s">
        <v>22</v>
      </c>
      <c r="K750" s="5">
        <v>4149</v>
      </c>
      <c r="L750" s="5">
        <v>5020.29</v>
      </c>
      <c r="M750" s="1">
        <v>3</v>
      </c>
      <c r="N750" s="1">
        <v>3</v>
      </c>
      <c r="O750" s="1" t="s">
        <v>11</v>
      </c>
      <c r="P750" s="1" t="s">
        <v>10</v>
      </c>
      <c r="Q750" s="1" t="s">
        <v>1924</v>
      </c>
      <c r="R750" s="1" t="s">
        <v>1925</v>
      </c>
      <c r="S750" s="1"/>
      <c r="T750" s="1"/>
    </row>
    <row r="751" spans="1:20" x14ac:dyDescent="0.2">
      <c r="A751" s="1" t="s">
        <v>1909</v>
      </c>
      <c r="B751" s="1" t="s">
        <v>1910</v>
      </c>
      <c r="C751" s="3" t="s">
        <v>1911</v>
      </c>
      <c r="D751" s="4">
        <v>2024</v>
      </c>
      <c r="E751" s="3" t="s">
        <v>2515</v>
      </c>
      <c r="F751" s="8" t="s">
        <v>2516</v>
      </c>
      <c r="G751" s="3" t="s">
        <v>4</v>
      </c>
      <c r="H751" s="3" t="str">
        <f>IF(G751="OBRAS","A",IF(G751="SUMINISTRO","C","E"))</f>
        <v>C</v>
      </c>
      <c r="I751" s="10" t="s">
        <v>2517</v>
      </c>
      <c r="J751" s="11" t="s">
        <v>76</v>
      </c>
      <c r="K751" s="8">
        <v>16898.5</v>
      </c>
      <c r="L751" s="8">
        <v>20447.189999999999</v>
      </c>
      <c r="M751" s="12">
        <v>12</v>
      </c>
      <c r="N751" s="3">
        <v>12</v>
      </c>
      <c r="O751" s="3" t="s">
        <v>11</v>
      </c>
      <c r="P751" s="13" t="s">
        <v>10</v>
      </c>
      <c r="Q751" s="3" t="s">
        <v>1989</v>
      </c>
      <c r="R751" s="3" t="s">
        <v>1925</v>
      </c>
      <c r="T751" s="1"/>
    </row>
    <row r="752" spans="1:20" x14ac:dyDescent="0.2">
      <c r="A752" s="1" t="s">
        <v>1909</v>
      </c>
      <c r="B752" s="1" t="s">
        <v>1910</v>
      </c>
      <c r="C752" s="3" t="s">
        <v>1911</v>
      </c>
      <c r="D752" s="4">
        <v>2024</v>
      </c>
      <c r="E752" s="3" t="s">
        <v>2711</v>
      </c>
      <c r="F752" s="3" t="s">
        <v>2712</v>
      </c>
      <c r="G752" s="3" t="s">
        <v>4</v>
      </c>
      <c r="H752" s="3" t="str">
        <f>IF(G752="OBRAS","A",IF(G752="SUMINISTRO","C","E"))</f>
        <v>C</v>
      </c>
      <c r="I752" s="3" t="s">
        <v>2517</v>
      </c>
      <c r="J752" s="11" t="s">
        <v>295</v>
      </c>
      <c r="K752" s="8">
        <v>23975</v>
      </c>
      <c r="L752" s="8">
        <v>29009.75</v>
      </c>
      <c r="M752" s="12">
        <v>12</v>
      </c>
      <c r="N752" s="3">
        <v>12</v>
      </c>
      <c r="O752" s="3" t="s">
        <v>11</v>
      </c>
      <c r="P752" s="13" t="s">
        <v>10</v>
      </c>
      <c r="Q752" s="3" t="s">
        <v>1989</v>
      </c>
      <c r="R752" s="3" t="s">
        <v>1925</v>
      </c>
      <c r="T752" s="1"/>
    </row>
    <row r="753" spans="1:20" x14ac:dyDescent="0.2">
      <c r="A753" s="3" t="s">
        <v>1909</v>
      </c>
      <c r="B753" s="3" t="s">
        <v>1910</v>
      </c>
      <c r="C753" s="3" t="s">
        <v>1911</v>
      </c>
      <c r="D753" s="4">
        <v>2024</v>
      </c>
      <c r="E753" s="1" t="s">
        <v>1680</v>
      </c>
      <c r="F753" s="1" t="s">
        <v>1678</v>
      </c>
      <c r="G753" s="1" t="s">
        <v>64</v>
      </c>
      <c r="H753" s="1" t="s">
        <v>65</v>
      </c>
      <c r="I753" s="1" t="s">
        <v>1679</v>
      </c>
      <c r="J753" s="7" t="s">
        <v>1161</v>
      </c>
      <c r="K753" s="5">
        <v>14950</v>
      </c>
      <c r="L753" s="5">
        <v>16775</v>
      </c>
      <c r="M753" s="1">
        <v>3</v>
      </c>
      <c r="N753" s="1">
        <v>3</v>
      </c>
      <c r="O753" s="1" t="s">
        <v>11</v>
      </c>
      <c r="P753" s="1" t="s">
        <v>10</v>
      </c>
      <c r="Q753" s="1" t="s">
        <v>1924</v>
      </c>
      <c r="R753" s="1" t="s">
        <v>1925</v>
      </c>
      <c r="S753" s="1"/>
      <c r="T753" s="16"/>
    </row>
    <row r="754" spans="1:20" x14ac:dyDescent="0.2">
      <c r="A754" s="1" t="s">
        <v>1909</v>
      </c>
      <c r="B754" s="1" t="s">
        <v>1910</v>
      </c>
      <c r="C754" s="1" t="s">
        <v>1911</v>
      </c>
      <c r="D754" s="2">
        <v>2024</v>
      </c>
      <c r="E754" s="1" t="s">
        <v>1682</v>
      </c>
      <c r="F754" s="1" t="s">
        <v>1681</v>
      </c>
      <c r="G754" s="1" t="s">
        <v>64</v>
      </c>
      <c r="H754" s="1" t="s">
        <v>65</v>
      </c>
      <c r="I754" s="1" t="s">
        <v>1679</v>
      </c>
      <c r="J754" s="7" t="s">
        <v>464</v>
      </c>
      <c r="K754" s="5">
        <v>11000</v>
      </c>
      <c r="L754" s="5">
        <v>12100</v>
      </c>
      <c r="M754" s="1">
        <v>3</v>
      </c>
      <c r="N754" s="1">
        <v>3</v>
      </c>
      <c r="O754" s="1" t="s">
        <v>11</v>
      </c>
      <c r="P754" s="1" t="s">
        <v>10</v>
      </c>
      <c r="Q754" s="1" t="s">
        <v>1924</v>
      </c>
      <c r="R754" s="1" t="s">
        <v>1925</v>
      </c>
      <c r="S754" s="1"/>
    </row>
    <row r="755" spans="1:20" x14ac:dyDescent="0.2">
      <c r="A755" s="1" t="s">
        <v>1909</v>
      </c>
      <c r="B755" s="1" t="s">
        <v>1910</v>
      </c>
      <c r="C755" s="1" t="s">
        <v>1911</v>
      </c>
      <c r="D755" s="2">
        <v>2024</v>
      </c>
      <c r="E755" s="1" t="s">
        <v>1962</v>
      </c>
      <c r="F755" s="1" t="s">
        <v>1963</v>
      </c>
      <c r="G755" s="1" t="s">
        <v>24</v>
      </c>
      <c r="H755" s="1" t="str">
        <f>IF(G755="SERVICIO","E","C")</f>
        <v>C</v>
      </c>
      <c r="I755" s="1" t="s">
        <v>2813</v>
      </c>
      <c r="J755" s="6" t="s">
        <v>138</v>
      </c>
      <c r="K755" s="5">
        <v>3092.09</v>
      </c>
      <c r="L755" s="5">
        <v>3741.43</v>
      </c>
      <c r="M755" s="1">
        <v>4</v>
      </c>
      <c r="N755" s="1">
        <v>4</v>
      </c>
      <c r="O755" s="1" t="s">
        <v>11</v>
      </c>
      <c r="P755" s="1" t="s">
        <v>10</v>
      </c>
      <c r="Q755" s="1" t="s">
        <v>1989</v>
      </c>
      <c r="R755" s="1" t="s">
        <v>1925</v>
      </c>
      <c r="S755" s="1"/>
      <c r="T755" s="1"/>
    </row>
    <row r="756" spans="1:20" x14ac:dyDescent="0.2">
      <c r="A756" s="1" t="s">
        <v>1909</v>
      </c>
      <c r="B756" s="1" t="s">
        <v>1910</v>
      </c>
      <c r="C756" s="1" t="s">
        <v>1911</v>
      </c>
      <c r="D756" s="2">
        <v>2024</v>
      </c>
      <c r="E756" s="1" t="s">
        <v>692</v>
      </c>
      <c r="F756" s="1" t="s">
        <v>689</v>
      </c>
      <c r="G756" s="1" t="s">
        <v>24</v>
      </c>
      <c r="H756" s="1" t="s">
        <v>25</v>
      </c>
      <c r="I756" s="1" t="s">
        <v>690</v>
      </c>
      <c r="J756" s="7" t="s">
        <v>691</v>
      </c>
      <c r="K756" s="5">
        <v>27817.69</v>
      </c>
      <c r="L756" s="5">
        <v>33659.4</v>
      </c>
      <c r="M756" s="1">
        <v>6</v>
      </c>
      <c r="N756" s="1">
        <v>6</v>
      </c>
      <c r="O756" s="1" t="s">
        <v>11</v>
      </c>
      <c r="P756" s="1" t="s">
        <v>10</v>
      </c>
      <c r="Q756" s="1" t="s">
        <v>1924</v>
      </c>
      <c r="R756" s="1" t="s">
        <v>1925</v>
      </c>
      <c r="S756" s="1"/>
      <c r="T756" s="1"/>
    </row>
    <row r="757" spans="1:20" x14ac:dyDescent="0.2">
      <c r="A757" s="3" t="s">
        <v>1909</v>
      </c>
      <c r="B757" s="3" t="s">
        <v>1910</v>
      </c>
      <c r="C757" s="3" t="s">
        <v>1911</v>
      </c>
      <c r="D757" s="2">
        <v>2024</v>
      </c>
      <c r="E757" s="1" t="s">
        <v>1112</v>
      </c>
      <c r="F757" s="1" t="s">
        <v>1110</v>
      </c>
      <c r="G757" s="1" t="s">
        <v>64</v>
      </c>
      <c r="H757" s="1" t="s">
        <v>65</v>
      </c>
      <c r="I757" s="1" t="s">
        <v>1111</v>
      </c>
      <c r="J757" s="7" t="s">
        <v>87</v>
      </c>
      <c r="K757" s="5">
        <v>4950</v>
      </c>
      <c r="L757" s="5">
        <v>5989.5</v>
      </c>
      <c r="M757" s="1">
        <v>3</v>
      </c>
      <c r="N757" s="1">
        <v>3</v>
      </c>
      <c r="O757" s="1" t="s">
        <v>11</v>
      </c>
      <c r="P757" s="1" t="s">
        <v>10</v>
      </c>
      <c r="Q757" s="1" t="s">
        <v>1924</v>
      </c>
      <c r="R757" s="1" t="s">
        <v>1925</v>
      </c>
      <c r="S757" s="1"/>
      <c r="T757" s="1"/>
    </row>
    <row r="758" spans="1:20" x14ac:dyDescent="0.2">
      <c r="A758" s="1" t="s">
        <v>1909</v>
      </c>
      <c r="B758" s="1" t="s">
        <v>1910</v>
      </c>
      <c r="C758" s="3" t="s">
        <v>1911</v>
      </c>
      <c r="D758" s="4">
        <v>2024</v>
      </c>
      <c r="E758" s="3" t="s">
        <v>2021</v>
      </c>
      <c r="F758" s="3" t="s">
        <v>2022</v>
      </c>
      <c r="G758" s="3" t="s">
        <v>4</v>
      </c>
      <c r="H758" s="3" t="str">
        <f>IF(G758="OBRAS","A",IF(G758="SUMINISTRO","C","E"))</f>
        <v>C</v>
      </c>
      <c r="I758" s="3" t="s">
        <v>2023</v>
      </c>
      <c r="J758" s="11" t="s">
        <v>867</v>
      </c>
      <c r="K758" s="8">
        <v>27010</v>
      </c>
      <c r="L758" s="8">
        <v>32682.1</v>
      </c>
      <c r="M758" s="12">
        <v>12</v>
      </c>
      <c r="N758" s="3">
        <v>12</v>
      </c>
      <c r="O758" s="3" t="s">
        <v>11</v>
      </c>
      <c r="P758" s="13" t="s">
        <v>10</v>
      </c>
      <c r="Q758" s="3" t="s">
        <v>1989</v>
      </c>
      <c r="R758" s="3" t="s">
        <v>1925</v>
      </c>
      <c r="T758" s="1"/>
    </row>
    <row r="759" spans="1:20" x14ac:dyDescent="0.2">
      <c r="A759" s="3" t="s">
        <v>1909</v>
      </c>
      <c r="B759" s="3" t="s">
        <v>1910</v>
      </c>
      <c r="C759" s="3" t="s">
        <v>1911</v>
      </c>
      <c r="D759" s="4">
        <v>2024</v>
      </c>
      <c r="E759" s="1" t="s">
        <v>1068</v>
      </c>
      <c r="F759" s="1" t="s">
        <v>1066</v>
      </c>
      <c r="G759" s="1" t="s">
        <v>24</v>
      </c>
      <c r="H759" s="1" t="s">
        <v>25</v>
      </c>
      <c r="I759" s="1" t="s">
        <v>1067</v>
      </c>
      <c r="J759" s="7" t="s">
        <v>76</v>
      </c>
      <c r="K759" s="5">
        <v>5097.96</v>
      </c>
      <c r="L759" s="5">
        <v>6168.53</v>
      </c>
      <c r="M759" s="1">
        <v>6</v>
      </c>
      <c r="N759" s="1">
        <v>6</v>
      </c>
      <c r="O759" s="1" t="s">
        <v>11</v>
      </c>
      <c r="P759" s="1" t="s">
        <v>10</v>
      </c>
      <c r="Q759" s="1" t="s">
        <v>1924</v>
      </c>
      <c r="R759" s="1" t="s">
        <v>1925</v>
      </c>
      <c r="S759" s="1"/>
    </row>
    <row r="760" spans="1:20" x14ac:dyDescent="0.2">
      <c r="A760" s="1" t="s">
        <v>1909</v>
      </c>
      <c r="B760" s="1" t="s">
        <v>1910</v>
      </c>
      <c r="C760" s="1" t="s">
        <v>1911</v>
      </c>
      <c r="D760" s="2">
        <v>2024</v>
      </c>
      <c r="E760" s="1" t="s">
        <v>1070</v>
      </c>
      <c r="F760" s="1" t="s">
        <v>1069</v>
      </c>
      <c r="G760" s="1" t="s">
        <v>24</v>
      </c>
      <c r="H760" s="1" t="s">
        <v>25</v>
      </c>
      <c r="I760" s="1" t="s">
        <v>1067</v>
      </c>
      <c r="J760" s="7" t="s">
        <v>34</v>
      </c>
      <c r="K760" s="5">
        <v>39820.5</v>
      </c>
      <c r="L760" s="5">
        <v>48182.81</v>
      </c>
      <c r="M760" s="1">
        <v>6</v>
      </c>
      <c r="N760" s="1">
        <v>6</v>
      </c>
      <c r="O760" s="1" t="s">
        <v>11</v>
      </c>
      <c r="P760" s="1" t="s">
        <v>10</v>
      </c>
      <c r="Q760" s="1" t="s">
        <v>1924</v>
      </c>
      <c r="R760" s="1" t="s">
        <v>1925</v>
      </c>
      <c r="S760" s="1"/>
      <c r="T760" s="1"/>
    </row>
    <row r="761" spans="1:20" x14ac:dyDescent="0.2">
      <c r="A761" s="3" t="s">
        <v>1909</v>
      </c>
      <c r="B761" s="3" t="s">
        <v>1910</v>
      </c>
      <c r="C761" s="3" t="s">
        <v>1911</v>
      </c>
      <c r="D761" s="4">
        <v>2024</v>
      </c>
      <c r="E761" s="1" t="s">
        <v>1072</v>
      </c>
      <c r="F761" s="1" t="s">
        <v>1071</v>
      </c>
      <c r="G761" s="1" t="s">
        <v>24</v>
      </c>
      <c r="H761" s="1" t="s">
        <v>25</v>
      </c>
      <c r="I761" s="1" t="s">
        <v>1067</v>
      </c>
      <c r="J761" s="7" t="s">
        <v>651</v>
      </c>
      <c r="K761" s="5">
        <v>14245.75</v>
      </c>
      <c r="L761" s="5">
        <v>17237.36</v>
      </c>
      <c r="M761" s="1">
        <v>6</v>
      </c>
      <c r="N761" s="1">
        <v>6</v>
      </c>
      <c r="O761" s="1" t="s">
        <v>11</v>
      </c>
      <c r="P761" s="1" t="s">
        <v>10</v>
      </c>
      <c r="Q761" s="1" t="s">
        <v>1924</v>
      </c>
      <c r="R761" s="1" t="s">
        <v>1925</v>
      </c>
      <c r="S761" s="1"/>
      <c r="T761" s="1"/>
    </row>
    <row r="762" spans="1:20" x14ac:dyDescent="0.2">
      <c r="A762" s="1" t="s">
        <v>1909</v>
      </c>
      <c r="B762" s="1" t="s">
        <v>1910</v>
      </c>
      <c r="C762" s="1" t="s">
        <v>1911</v>
      </c>
      <c r="D762" s="2">
        <v>2024</v>
      </c>
      <c r="E762" s="1" t="s">
        <v>305</v>
      </c>
      <c r="F762" s="1" t="s">
        <v>303</v>
      </c>
      <c r="G762" s="1" t="s">
        <v>4</v>
      </c>
      <c r="H762" s="1" t="s">
        <v>5</v>
      </c>
      <c r="I762" s="1" t="s">
        <v>304</v>
      </c>
      <c r="J762" s="7" t="s">
        <v>115</v>
      </c>
      <c r="K762" s="5">
        <v>3852</v>
      </c>
      <c r="L762" s="5">
        <v>4660.92</v>
      </c>
      <c r="M762" s="1">
        <v>8</v>
      </c>
      <c r="N762" s="1">
        <v>8</v>
      </c>
      <c r="O762" s="1" t="s">
        <v>11</v>
      </c>
      <c r="P762" s="1" t="s">
        <v>10</v>
      </c>
      <c r="Q762" s="1" t="s">
        <v>1924</v>
      </c>
      <c r="R762" s="1" t="s">
        <v>1925</v>
      </c>
      <c r="S762" s="1"/>
      <c r="T762" s="1"/>
    </row>
    <row r="763" spans="1:20" x14ac:dyDescent="0.2">
      <c r="A763" s="1" t="s">
        <v>1909</v>
      </c>
      <c r="B763" s="1" t="s">
        <v>1910</v>
      </c>
      <c r="C763" s="1" t="s">
        <v>1911</v>
      </c>
      <c r="D763" s="2">
        <v>2024</v>
      </c>
      <c r="E763" s="1" t="s">
        <v>607</v>
      </c>
      <c r="F763" s="1" t="s">
        <v>605</v>
      </c>
      <c r="G763" s="1" t="s">
        <v>24</v>
      </c>
      <c r="H763" s="1" t="s">
        <v>25</v>
      </c>
      <c r="I763" s="1" t="s">
        <v>606</v>
      </c>
      <c r="J763" s="7" t="s">
        <v>452</v>
      </c>
      <c r="K763" s="5">
        <v>16155.35</v>
      </c>
      <c r="L763" s="5">
        <v>19547.97</v>
      </c>
      <c r="M763" s="1">
        <v>6</v>
      </c>
      <c r="N763" s="1">
        <v>6</v>
      </c>
      <c r="O763" s="1" t="s">
        <v>11</v>
      </c>
      <c r="P763" s="1" t="s">
        <v>10</v>
      </c>
      <c r="Q763" s="1" t="s">
        <v>1924</v>
      </c>
      <c r="R763" s="1" t="s">
        <v>1925</v>
      </c>
      <c r="S763" s="1"/>
      <c r="T763" s="1"/>
    </row>
    <row r="764" spans="1:20" x14ac:dyDescent="0.2">
      <c r="A764" s="1" t="s">
        <v>1909</v>
      </c>
      <c r="B764" s="1" t="s">
        <v>1910</v>
      </c>
      <c r="C764" s="3" t="s">
        <v>1911</v>
      </c>
      <c r="D764" s="4">
        <v>2024</v>
      </c>
      <c r="E764" s="3" t="s">
        <v>1998</v>
      </c>
      <c r="F764" s="3" t="s">
        <v>1999</v>
      </c>
      <c r="G764" s="3" t="s">
        <v>4</v>
      </c>
      <c r="H764" s="3" t="str">
        <f>IF(G764="OBRAS","A",IF(G764="SUMINISTRO","C","E"))</f>
        <v>C</v>
      </c>
      <c r="I764" s="3" t="s">
        <v>2000</v>
      </c>
      <c r="J764" s="11" t="s">
        <v>2768</v>
      </c>
      <c r="K764" s="8">
        <v>30000</v>
      </c>
      <c r="L764" s="8">
        <v>36300</v>
      </c>
      <c r="M764" s="12">
        <v>12</v>
      </c>
      <c r="N764" s="3">
        <v>12</v>
      </c>
      <c r="O764" s="3" t="s">
        <v>11</v>
      </c>
      <c r="P764" s="13" t="s">
        <v>10</v>
      </c>
      <c r="Q764" s="3" t="s">
        <v>1989</v>
      </c>
      <c r="R764" s="3" t="s">
        <v>1925</v>
      </c>
      <c r="T764" s="1"/>
    </row>
    <row r="765" spans="1:20" x14ac:dyDescent="0.2">
      <c r="A765" s="1" t="s">
        <v>1909</v>
      </c>
      <c r="B765" s="1" t="s">
        <v>1910</v>
      </c>
      <c r="C765" s="3" t="s">
        <v>1911</v>
      </c>
      <c r="D765" s="4">
        <v>2024</v>
      </c>
      <c r="E765" s="3" t="s">
        <v>2068</v>
      </c>
      <c r="F765" s="3" t="s">
        <v>2069</v>
      </c>
      <c r="G765" s="3" t="s">
        <v>4</v>
      </c>
      <c r="H765" s="3" t="str">
        <f>IF(G765="OBRAS","A",IF(G765="SUMINISTRO","C","E"))</f>
        <v>C</v>
      </c>
      <c r="I765" s="3" t="s">
        <v>2070</v>
      </c>
      <c r="J765" s="11" t="s">
        <v>2770</v>
      </c>
      <c r="K765" s="8">
        <v>15014.88</v>
      </c>
      <c r="L765" s="8">
        <v>18168</v>
      </c>
      <c r="M765" s="12">
        <v>12</v>
      </c>
      <c r="N765" s="3">
        <v>12</v>
      </c>
      <c r="O765" s="3" t="s">
        <v>11</v>
      </c>
      <c r="P765" s="13" t="s">
        <v>10</v>
      </c>
      <c r="Q765" s="3" t="s">
        <v>1989</v>
      </c>
      <c r="R765" s="3" t="s">
        <v>1925</v>
      </c>
    </row>
    <row r="766" spans="1:20" x14ac:dyDescent="0.2">
      <c r="A766" s="1" t="s">
        <v>1909</v>
      </c>
      <c r="B766" s="1" t="s">
        <v>1910</v>
      </c>
      <c r="C766" s="3" t="s">
        <v>1911</v>
      </c>
      <c r="D766" s="4">
        <v>2024</v>
      </c>
      <c r="E766" s="3" t="s">
        <v>2599</v>
      </c>
      <c r="F766" s="3" t="s">
        <v>2600</v>
      </c>
      <c r="G766" s="3" t="s">
        <v>24</v>
      </c>
      <c r="H766" s="3" t="str">
        <f>IF(G766="OBRAS","A",IF(G766="SUMINISTRO","C","E"))</f>
        <v>A</v>
      </c>
      <c r="I766" s="3" t="s">
        <v>2601</v>
      </c>
      <c r="J766" s="11" t="s">
        <v>849</v>
      </c>
      <c r="K766" s="8">
        <v>39408.04</v>
      </c>
      <c r="L766" s="8">
        <v>47683.73</v>
      </c>
      <c r="M766" s="12">
        <v>12</v>
      </c>
      <c r="N766" s="3">
        <v>12</v>
      </c>
      <c r="O766" s="3" t="s">
        <v>11</v>
      </c>
      <c r="P766" s="13" t="s">
        <v>10</v>
      </c>
      <c r="Q766" s="3" t="s">
        <v>1989</v>
      </c>
      <c r="R766" s="3" t="s">
        <v>1925</v>
      </c>
      <c r="T766" s="16"/>
    </row>
    <row r="767" spans="1:20" x14ac:dyDescent="0.2">
      <c r="A767" s="1" t="s">
        <v>1909</v>
      </c>
      <c r="B767" s="1" t="s">
        <v>1910</v>
      </c>
      <c r="C767" s="1" t="s">
        <v>1911</v>
      </c>
      <c r="D767" s="2">
        <v>2024</v>
      </c>
      <c r="E767" s="1" t="s">
        <v>380</v>
      </c>
      <c r="F767" s="1" t="s">
        <v>378</v>
      </c>
      <c r="G767" s="1" t="s">
        <v>4</v>
      </c>
      <c r="H767" s="1" t="s">
        <v>5</v>
      </c>
      <c r="I767" s="1" t="s">
        <v>379</v>
      </c>
      <c r="J767" s="7" t="s">
        <v>41</v>
      </c>
      <c r="K767" s="5">
        <v>860</v>
      </c>
      <c r="L767" s="5">
        <v>1040.5999999999999</v>
      </c>
      <c r="M767" s="1">
        <v>6</v>
      </c>
      <c r="N767" s="1">
        <v>6</v>
      </c>
      <c r="O767" s="1" t="s">
        <v>11</v>
      </c>
      <c r="P767" s="1" t="s">
        <v>10</v>
      </c>
      <c r="Q767" s="1" t="s">
        <v>1924</v>
      </c>
      <c r="R767" s="1" t="s">
        <v>1925</v>
      </c>
      <c r="S767" s="1"/>
    </row>
    <row r="768" spans="1:20" x14ac:dyDescent="0.2">
      <c r="A768" s="1" t="s">
        <v>1909</v>
      </c>
      <c r="B768" s="1" t="s">
        <v>1910</v>
      </c>
      <c r="C768" s="1" t="s">
        <v>1911</v>
      </c>
      <c r="D768" s="2">
        <v>2024</v>
      </c>
      <c r="E768" s="1" t="s">
        <v>983</v>
      </c>
      <c r="F768" s="1" t="s">
        <v>981</v>
      </c>
      <c r="G768" s="1" t="s">
        <v>4</v>
      </c>
      <c r="H768" s="1" t="s">
        <v>5</v>
      </c>
      <c r="I768" s="1" t="s">
        <v>982</v>
      </c>
      <c r="J768" s="7" t="s">
        <v>127</v>
      </c>
      <c r="K768" s="5">
        <v>4228</v>
      </c>
      <c r="L768" s="5">
        <v>5115.88</v>
      </c>
      <c r="M768" s="1">
        <v>3</v>
      </c>
      <c r="N768" s="1">
        <v>3</v>
      </c>
      <c r="O768" s="1" t="s">
        <v>11</v>
      </c>
      <c r="P768" s="1" t="s">
        <v>10</v>
      </c>
      <c r="Q768" s="1" t="s">
        <v>1924</v>
      </c>
      <c r="R768" s="1" t="s">
        <v>1925</v>
      </c>
      <c r="S768" s="1"/>
      <c r="T768" s="1"/>
    </row>
    <row r="769" spans="1:20" x14ac:dyDescent="0.2">
      <c r="A769" s="1" t="s">
        <v>1909</v>
      </c>
      <c r="B769" s="1" t="s">
        <v>1910</v>
      </c>
      <c r="C769" s="1" t="s">
        <v>1911</v>
      </c>
      <c r="D769" s="2">
        <v>2024</v>
      </c>
      <c r="E769" s="1" t="s">
        <v>985</v>
      </c>
      <c r="F769" s="1" t="s">
        <v>984</v>
      </c>
      <c r="G769" s="1" t="s">
        <v>4</v>
      </c>
      <c r="H769" s="1" t="s">
        <v>5</v>
      </c>
      <c r="I769" s="1" t="s">
        <v>982</v>
      </c>
      <c r="J769" s="7" t="s">
        <v>529</v>
      </c>
      <c r="K769" s="5">
        <v>4101.9799999999996</v>
      </c>
      <c r="L769" s="5">
        <v>4963.41</v>
      </c>
      <c r="M769" s="1">
        <v>3</v>
      </c>
      <c r="N769" s="1">
        <v>3</v>
      </c>
      <c r="O769" s="1" t="s">
        <v>11</v>
      </c>
      <c r="P769" s="1" t="s">
        <v>10</v>
      </c>
      <c r="Q769" s="1" t="s">
        <v>1924</v>
      </c>
      <c r="R769" s="1" t="s">
        <v>1925</v>
      </c>
      <c r="S769" s="1"/>
      <c r="T769" s="1"/>
    </row>
    <row r="770" spans="1:20" x14ac:dyDescent="0.2">
      <c r="A770" s="1" t="s">
        <v>1909</v>
      </c>
      <c r="B770" s="1" t="s">
        <v>1910</v>
      </c>
      <c r="C770" s="1" t="s">
        <v>1911</v>
      </c>
      <c r="D770" s="2">
        <v>2024</v>
      </c>
      <c r="E770" s="1" t="s">
        <v>987</v>
      </c>
      <c r="F770" s="1" t="s">
        <v>986</v>
      </c>
      <c r="G770" s="1" t="s">
        <v>4</v>
      </c>
      <c r="H770" s="1" t="s">
        <v>5</v>
      </c>
      <c r="I770" s="1" t="s">
        <v>982</v>
      </c>
      <c r="J770" s="7" t="s">
        <v>603</v>
      </c>
      <c r="K770" s="5">
        <v>4694.3999999999996</v>
      </c>
      <c r="L770" s="5">
        <v>5680.23</v>
      </c>
      <c r="M770" s="1">
        <v>3</v>
      </c>
      <c r="N770" s="1">
        <v>3</v>
      </c>
      <c r="O770" s="1" t="s">
        <v>11</v>
      </c>
      <c r="P770" s="1" t="s">
        <v>10</v>
      </c>
      <c r="Q770" s="1" t="s">
        <v>1924</v>
      </c>
      <c r="R770" s="1" t="s">
        <v>1925</v>
      </c>
      <c r="S770" s="1"/>
      <c r="T770" s="1"/>
    </row>
    <row r="771" spans="1:20" x14ac:dyDescent="0.2">
      <c r="A771" s="1" t="s">
        <v>1909</v>
      </c>
      <c r="B771" s="1" t="s">
        <v>1910</v>
      </c>
      <c r="C771" s="3" t="s">
        <v>1911</v>
      </c>
      <c r="D771" s="4">
        <v>2024</v>
      </c>
      <c r="E771" s="3" t="s">
        <v>2150</v>
      </c>
      <c r="F771" s="3" t="s">
        <v>2151</v>
      </c>
      <c r="G771" s="3" t="s">
        <v>4</v>
      </c>
      <c r="H771" s="3" t="str">
        <f>IF(G771="OBRAS","A",IF(G771="SUMINISTRO","C","E"))</f>
        <v>C</v>
      </c>
      <c r="I771" s="3" t="s">
        <v>2152</v>
      </c>
      <c r="J771" s="11" t="s">
        <v>671</v>
      </c>
      <c r="K771" s="8">
        <v>11905.7</v>
      </c>
      <c r="L771" s="8">
        <v>14405.900000000001</v>
      </c>
      <c r="M771" s="20">
        <v>12</v>
      </c>
      <c r="N771" s="3">
        <v>12</v>
      </c>
      <c r="O771" s="3" t="s">
        <v>11</v>
      </c>
      <c r="P771" s="13" t="s">
        <v>10</v>
      </c>
      <c r="Q771" s="3" t="s">
        <v>1989</v>
      </c>
      <c r="R771" s="3" t="s">
        <v>1925</v>
      </c>
      <c r="T771" s="1"/>
    </row>
    <row r="772" spans="1:20" x14ac:dyDescent="0.2">
      <c r="A772" s="1" t="s">
        <v>1909</v>
      </c>
      <c r="B772" s="1" t="s">
        <v>1910</v>
      </c>
      <c r="C772" s="1" t="s">
        <v>1911</v>
      </c>
      <c r="D772" s="2">
        <v>2024</v>
      </c>
      <c r="E772" s="1" t="s">
        <v>1244</v>
      </c>
      <c r="F772" s="1" t="s">
        <v>1242</v>
      </c>
      <c r="G772" s="1" t="s">
        <v>64</v>
      </c>
      <c r="H772" s="1" t="s">
        <v>65</v>
      </c>
      <c r="I772" s="1" t="s">
        <v>1243</v>
      </c>
      <c r="J772" s="7" t="s">
        <v>831</v>
      </c>
      <c r="K772" s="5">
        <v>8480</v>
      </c>
      <c r="L772" s="5">
        <v>10260.799999999999</v>
      </c>
      <c r="M772" s="1">
        <v>1</v>
      </c>
      <c r="N772" s="1">
        <v>1</v>
      </c>
      <c r="O772" s="1" t="s">
        <v>11</v>
      </c>
      <c r="P772" s="1" t="s">
        <v>10</v>
      </c>
      <c r="Q772" s="1" t="s">
        <v>1924</v>
      </c>
      <c r="R772" s="1" t="s">
        <v>1925</v>
      </c>
      <c r="S772" s="1"/>
    </row>
    <row r="773" spans="1:20" x14ac:dyDescent="0.2">
      <c r="A773" s="3" t="s">
        <v>1909</v>
      </c>
      <c r="B773" s="3" t="s">
        <v>1910</v>
      </c>
      <c r="C773" s="3" t="s">
        <v>1911</v>
      </c>
      <c r="D773" s="4">
        <v>2024</v>
      </c>
      <c r="E773" s="1" t="s">
        <v>1093</v>
      </c>
      <c r="F773" s="1" t="s">
        <v>1091</v>
      </c>
      <c r="G773" s="1" t="s">
        <v>24</v>
      </c>
      <c r="H773" s="1" t="s">
        <v>25</v>
      </c>
      <c r="I773" s="1" t="s">
        <v>1092</v>
      </c>
      <c r="J773" s="7" t="s">
        <v>274</v>
      </c>
      <c r="K773" s="5">
        <v>37967.42</v>
      </c>
      <c r="L773" s="5">
        <v>45940.58</v>
      </c>
      <c r="M773" s="1">
        <v>6</v>
      </c>
      <c r="N773" s="1">
        <v>6</v>
      </c>
      <c r="O773" s="1" t="s">
        <v>11</v>
      </c>
      <c r="P773" s="1" t="s">
        <v>10</v>
      </c>
      <c r="Q773" s="1" t="s">
        <v>1924</v>
      </c>
      <c r="R773" s="1" t="s">
        <v>1925</v>
      </c>
      <c r="S773" s="1"/>
      <c r="T773" s="1"/>
    </row>
    <row r="774" spans="1:20" x14ac:dyDescent="0.2">
      <c r="A774" s="1" t="s">
        <v>1909</v>
      </c>
      <c r="B774" s="1" t="s">
        <v>1910</v>
      </c>
      <c r="C774" s="1" t="s">
        <v>1911</v>
      </c>
      <c r="D774" s="2">
        <v>2024</v>
      </c>
      <c r="E774" s="1" t="s">
        <v>1095</v>
      </c>
      <c r="F774" s="1" t="s">
        <v>1094</v>
      </c>
      <c r="G774" s="1" t="s">
        <v>24</v>
      </c>
      <c r="H774" s="1" t="s">
        <v>25</v>
      </c>
      <c r="I774" s="1" t="s">
        <v>1092</v>
      </c>
      <c r="J774" s="7" t="s">
        <v>31</v>
      </c>
      <c r="K774" s="5">
        <v>773.5</v>
      </c>
      <c r="L774" s="5">
        <v>935.94</v>
      </c>
      <c r="M774" s="1">
        <v>6</v>
      </c>
      <c r="N774" s="1">
        <v>6</v>
      </c>
      <c r="O774" s="1" t="s">
        <v>11</v>
      </c>
      <c r="P774" s="1" t="s">
        <v>10</v>
      </c>
      <c r="Q774" s="1" t="s">
        <v>1924</v>
      </c>
      <c r="R774" s="1" t="s">
        <v>1925</v>
      </c>
      <c r="S774" s="1"/>
      <c r="T774" s="1"/>
    </row>
    <row r="775" spans="1:20" x14ac:dyDescent="0.2">
      <c r="A775" s="1" t="s">
        <v>1909</v>
      </c>
      <c r="B775" s="1" t="s">
        <v>1910</v>
      </c>
      <c r="C775" s="1" t="s">
        <v>1911</v>
      </c>
      <c r="D775" s="2">
        <v>2024</v>
      </c>
      <c r="E775" s="1" t="s">
        <v>1097</v>
      </c>
      <c r="F775" s="1" t="s">
        <v>1096</v>
      </c>
      <c r="G775" s="1" t="s">
        <v>24</v>
      </c>
      <c r="H775" s="1" t="s">
        <v>25</v>
      </c>
      <c r="I775" s="1" t="s">
        <v>1092</v>
      </c>
      <c r="J775" s="7" t="s">
        <v>537</v>
      </c>
      <c r="K775" s="5">
        <v>4451.45</v>
      </c>
      <c r="L775" s="5">
        <v>5386.25</v>
      </c>
      <c r="M775" s="1">
        <v>6</v>
      </c>
      <c r="N775" s="1">
        <v>6</v>
      </c>
      <c r="O775" s="1" t="s">
        <v>11</v>
      </c>
      <c r="P775" s="1" t="s">
        <v>10</v>
      </c>
      <c r="Q775" s="1" t="s">
        <v>1924</v>
      </c>
      <c r="R775" s="1" t="s">
        <v>1925</v>
      </c>
      <c r="S775" s="1"/>
      <c r="T775" s="1"/>
    </row>
    <row r="776" spans="1:20" x14ac:dyDescent="0.2">
      <c r="A776" s="1" t="s">
        <v>1909</v>
      </c>
      <c r="B776" s="1" t="s">
        <v>1910</v>
      </c>
      <c r="C776" s="1" t="s">
        <v>1911</v>
      </c>
      <c r="D776" s="2">
        <v>2024</v>
      </c>
      <c r="E776" s="1" t="s">
        <v>1100</v>
      </c>
      <c r="F776" s="1" t="s">
        <v>1098</v>
      </c>
      <c r="G776" s="1" t="s">
        <v>24</v>
      </c>
      <c r="H776" s="1" t="s">
        <v>25</v>
      </c>
      <c r="I776" s="1" t="s">
        <v>1092</v>
      </c>
      <c r="J776" s="7" t="s">
        <v>1099</v>
      </c>
      <c r="K776" s="5">
        <v>9837.49</v>
      </c>
      <c r="L776" s="5">
        <v>11903.36</v>
      </c>
      <c r="M776" s="1">
        <v>6</v>
      </c>
      <c r="N776" s="1">
        <v>6</v>
      </c>
      <c r="O776" s="1" t="s">
        <v>11</v>
      </c>
      <c r="P776" s="1" t="s">
        <v>10</v>
      </c>
      <c r="Q776" s="1" t="s">
        <v>1924</v>
      </c>
      <c r="R776" s="1" t="s">
        <v>1925</v>
      </c>
      <c r="S776" s="1"/>
      <c r="T776" s="1"/>
    </row>
    <row r="777" spans="1:20" x14ac:dyDescent="0.2">
      <c r="A777" s="1" t="s">
        <v>1909</v>
      </c>
      <c r="B777" s="1" t="s">
        <v>1910</v>
      </c>
      <c r="C777" s="1" t="s">
        <v>1911</v>
      </c>
      <c r="D777" s="2">
        <v>2024</v>
      </c>
      <c r="E777" s="1" t="s">
        <v>753</v>
      </c>
      <c r="F777" s="1" t="s">
        <v>751</v>
      </c>
      <c r="G777" s="1" t="s">
        <v>24</v>
      </c>
      <c r="H777" s="1" t="s">
        <v>25</v>
      </c>
      <c r="I777" s="1" t="s">
        <v>752</v>
      </c>
      <c r="J777" s="7" t="s">
        <v>350</v>
      </c>
      <c r="K777" s="5">
        <v>1876.01</v>
      </c>
      <c r="L777" s="5">
        <v>2269.9699999999998</v>
      </c>
      <c r="M777" s="1">
        <v>6</v>
      </c>
      <c r="N777" s="1">
        <v>6</v>
      </c>
      <c r="O777" s="1" t="s">
        <v>11</v>
      </c>
      <c r="P777" s="1" t="s">
        <v>10</v>
      </c>
      <c r="Q777" s="1" t="s">
        <v>1924</v>
      </c>
      <c r="R777" s="1" t="s">
        <v>1925</v>
      </c>
      <c r="S777" s="1"/>
      <c r="T777" s="1"/>
    </row>
    <row r="778" spans="1:20" x14ac:dyDescent="0.2">
      <c r="A778" s="1" t="s">
        <v>1909</v>
      </c>
      <c r="B778" s="1" t="s">
        <v>1910</v>
      </c>
      <c r="C778" s="1" t="s">
        <v>1911</v>
      </c>
      <c r="D778" s="2">
        <v>2024</v>
      </c>
      <c r="E778" s="1" t="s">
        <v>449</v>
      </c>
      <c r="F778" s="1" t="s">
        <v>447</v>
      </c>
      <c r="G778" s="1" t="s">
        <v>4</v>
      </c>
      <c r="H778" s="1" t="s">
        <v>5</v>
      </c>
      <c r="I778" s="1" t="s">
        <v>448</v>
      </c>
      <c r="J778" s="7" t="s">
        <v>72</v>
      </c>
      <c r="K778" s="5">
        <v>4776.0600000000004</v>
      </c>
      <c r="L778" s="5">
        <v>5779.03</v>
      </c>
      <c r="M778" s="1">
        <v>3</v>
      </c>
      <c r="N778" s="1">
        <v>3</v>
      </c>
      <c r="O778" s="1" t="s">
        <v>11</v>
      </c>
      <c r="P778" s="1" t="s">
        <v>10</v>
      </c>
      <c r="Q778" s="1" t="s">
        <v>1924</v>
      </c>
      <c r="R778" s="1" t="s">
        <v>1925</v>
      </c>
      <c r="S778" s="1"/>
      <c r="T778" s="1"/>
    </row>
    <row r="779" spans="1:20" x14ac:dyDescent="0.2">
      <c r="A779" s="1" t="s">
        <v>1909</v>
      </c>
      <c r="B779" s="1" t="s">
        <v>1910</v>
      </c>
      <c r="C779" s="3" t="s">
        <v>1911</v>
      </c>
      <c r="D779" s="4">
        <v>2024</v>
      </c>
      <c r="E779" s="14" t="s">
        <v>2094</v>
      </c>
      <c r="F779" s="14" t="s">
        <v>2095</v>
      </c>
      <c r="G779" s="14" t="s">
        <v>64</v>
      </c>
      <c r="H779" s="3" t="str">
        <f>IF(G779="OBRAS","A",IF(G779="SUMINISTRO","C","E"))</f>
        <v>E</v>
      </c>
      <c r="I779" s="14" t="s">
        <v>2096</v>
      </c>
      <c r="J779" s="11" t="s">
        <v>426</v>
      </c>
      <c r="K779" s="21">
        <v>49900</v>
      </c>
      <c r="L779" s="21">
        <v>60379</v>
      </c>
      <c r="M779" s="12">
        <v>12</v>
      </c>
      <c r="N779" s="3">
        <v>12</v>
      </c>
      <c r="O779" s="3" t="s">
        <v>11</v>
      </c>
      <c r="P779" s="13" t="s">
        <v>2790</v>
      </c>
      <c r="Q779" s="3" t="s">
        <v>1989</v>
      </c>
      <c r="R779" s="3" t="s">
        <v>1925</v>
      </c>
      <c r="T779" s="1"/>
    </row>
    <row r="780" spans="1:20" x14ac:dyDescent="0.2">
      <c r="A780" s="1" t="s">
        <v>1909</v>
      </c>
      <c r="B780" s="1" t="s">
        <v>1910</v>
      </c>
      <c r="C780" s="1" t="s">
        <v>1911</v>
      </c>
      <c r="D780" s="2">
        <v>2024</v>
      </c>
      <c r="E780" s="1" t="s">
        <v>1109</v>
      </c>
      <c r="F780" s="1" t="s">
        <v>1108</v>
      </c>
      <c r="G780" s="1" t="s">
        <v>24</v>
      </c>
      <c r="H780" s="1" t="s">
        <v>25</v>
      </c>
      <c r="I780" s="1" t="s">
        <v>2803</v>
      </c>
      <c r="J780" s="7" t="s">
        <v>1052</v>
      </c>
      <c r="K780" s="5">
        <v>25061.4</v>
      </c>
      <c r="L780" s="5">
        <v>30324.29</v>
      </c>
      <c r="M780" s="1">
        <v>4</v>
      </c>
      <c r="N780" s="1">
        <v>4</v>
      </c>
      <c r="O780" s="1" t="s">
        <v>11</v>
      </c>
      <c r="P780" s="1" t="s">
        <v>10</v>
      </c>
      <c r="Q780" s="1" t="s">
        <v>1924</v>
      </c>
      <c r="R780" s="1" t="s">
        <v>1925</v>
      </c>
      <c r="S780" s="1"/>
      <c r="T780" s="17"/>
    </row>
    <row r="781" spans="1:20" x14ac:dyDescent="0.2">
      <c r="A781" s="1" t="s">
        <v>1909</v>
      </c>
      <c r="B781" s="1" t="s">
        <v>1910</v>
      </c>
      <c r="C781" s="1" t="s">
        <v>1911</v>
      </c>
      <c r="D781" s="2">
        <v>2024</v>
      </c>
      <c r="E781" s="1" t="s">
        <v>1431</v>
      </c>
      <c r="F781" s="1" t="s">
        <v>1429</v>
      </c>
      <c r="G781" s="1" t="s">
        <v>24</v>
      </c>
      <c r="H781" s="1" t="s">
        <v>25</v>
      </c>
      <c r="I781" s="1" t="s">
        <v>1430</v>
      </c>
      <c r="J781" s="7" t="s">
        <v>16</v>
      </c>
      <c r="K781" s="5">
        <v>3439.1</v>
      </c>
      <c r="L781" s="5">
        <v>4161.3100000000004</v>
      </c>
      <c r="M781" s="1">
        <v>3</v>
      </c>
      <c r="N781" s="1">
        <v>3</v>
      </c>
      <c r="O781" s="1" t="s">
        <v>11</v>
      </c>
      <c r="P781" s="1" t="s">
        <v>10</v>
      </c>
      <c r="Q781" s="1" t="s">
        <v>1924</v>
      </c>
      <c r="R781" s="1" t="s">
        <v>1925</v>
      </c>
      <c r="S781" s="1"/>
      <c r="T781" s="1"/>
    </row>
    <row r="782" spans="1:20" x14ac:dyDescent="0.2">
      <c r="A782" s="1" t="s">
        <v>1909</v>
      </c>
      <c r="B782" s="1" t="s">
        <v>1910</v>
      </c>
      <c r="C782" s="1" t="s">
        <v>1911</v>
      </c>
      <c r="D782" s="2">
        <v>2024</v>
      </c>
      <c r="E782" s="1" t="s">
        <v>1942</v>
      </c>
      <c r="F782" s="1" t="s">
        <v>1943</v>
      </c>
      <c r="G782" s="1" t="s">
        <v>64</v>
      </c>
      <c r="H782" s="1" t="str">
        <f>IF(G782="SERVICIO","E","C")</f>
        <v>E</v>
      </c>
      <c r="I782" s="1" t="s">
        <v>1944</v>
      </c>
      <c r="J782" s="6" t="s">
        <v>1986</v>
      </c>
      <c r="K782" s="5">
        <v>7420</v>
      </c>
      <c r="L782" s="5">
        <v>8162</v>
      </c>
      <c r="M782" s="1">
        <v>1</v>
      </c>
      <c r="N782" s="1">
        <v>1</v>
      </c>
      <c r="O782" s="1" t="s">
        <v>11</v>
      </c>
      <c r="P782" s="1" t="s">
        <v>10</v>
      </c>
      <c r="Q782" s="1" t="s">
        <v>1989</v>
      </c>
      <c r="R782" s="1" t="s">
        <v>1925</v>
      </c>
      <c r="S782" s="1"/>
      <c r="T782" s="1"/>
    </row>
    <row r="783" spans="1:20" x14ac:dyDescent="0.2">
      <c r="A783" s="1" t="s">
        <v>1909</v>
      </c>
      <c r="B783" s="1" t="s">
        <v>1910</v>
      </c>
      <c r="C783" s="1" t="s">
        <v>1911</v>
      </c>
      <c r="D783" s="2">
        <v>2024</v>
      </c>
      <c r="E783" s="1" t="s">
        <v>1415</v>
      </c>
      <c r="F783" s="1" t="s">
        <v>1413</v>
      </c>
      <c r="G783" s="1" t="s">
        <v>24</v>
      </c>
      <c r="H783" s="1" t="s">
        <v>25</v>
      </c>
      <c r="I783" s="1" t="s">
        <v>1414</v>
      </c>
      <c r="J783" s="7" t="s">
        <v>31</v>
      </c>
      <c r="K783" s="5">
        <v>39381.879999999997</v>
      </c>
      <c r="L783" s="5">
        <v>47652.07</v>
      </c>
      <c r="M783" s="1">
        <v>4</v>
      </c>
      <c r="N783" s="1">
        <v>4</v>
      </c>
      <c r="O783" s="1" t="s">
        <v>11</v>
      </c>
      <c r="P783" s="1" t="s">
        <v>10</v>
      </c>
      <c r="Q783" s="1" t="s">
        <v>1924</v>
      </c>
      <c r="R783" s="1" t="s">
        <v>1925</v>
      </c>
      <c r="S783" s="1"/>
      <c r="T783" s="1"/>
    </row>
    <row r="784" spans="1:20" x14ac:dyDescent="0.2">
      <c r="A784" s="1" t="s">
        <v>1909</v>
      </c>
      <c r="B784" s="1" t="s">
        <v>1910</v>
      </c>
      <c r="C784" s="1" t="s">
        <v>1911</v>
      </c>
      <c r="D784" s="2">
        <v>2024</v>
      </c>
      <c r="E784" s="1" t="s">
        <v>853</v>
      </c>
      <c r="F784" s="1" t="s">
        <v>851</v>
      </c>
      <c r="G784" s="1" t="s">
        <v>4</v>
      </c>
      <c r="H784" s="1" t="s">
        <v>5</v>
      </c>
      <c r="I784" s="1" t="s">
        <v>852</v>
      </c>
      <c r="J784" s="7" t="s">
        <v>68</v>
      </c>
      <c r="K784" s="5">
        <v>769.58</v>
      </c>
      <c r="L784" s="5">
        <v>931.19</v>
      </c>
      <c r="M784" s="1">
        <v>3</v>
      </c>
      <c r="N784" s="1">
        <v>3</v>
      </c>
      <c r="O784" s="1" t="s">
        <v>11</v>
      </c>
      <c r="P784" s="1" t="s">
        <v>10</v>
      </c>
      <c r="Q784" s="1" t="s">
        <v>1924</v>
      </c>
      <c r="R784" s="1" t="s">
        <v>1925</v>
      </c>
      <c r="S784" s="1"/>
      <c r="T784" s="1"/>
    </row>
    <row r="785" spans="1:20" x14ac:dyDescent="0.2">
      <c r="A785" s="1" t="s">
        <v>1909</v>
      </c>
      <c r="B785" s="1" t="s">
        <v>1910</v>
      </c>
      <c r="C785" s="3" t="s">
        <v>1911</v>
      </c>
      <c r="D785" s="4">
        <v>2024</v>
      </c>
      <c r="E785" s="3" t="s">
        <v>2503</v>
      </c>
      <c r="F785" s="8" t="s">
        <v>2504</v>
      </c>
      <c r="G785" s="3" t="s">
        <v>64</v>
      </c>
      <c r="H785" s="3" t="str">
        <f>IF(G785="OBRAS","A",IF(G785="SUMINISTRO","C","E"))</f>
        <v>E</v>
      </c>
      <c r="I785" s="10" t="s">
        <v>2505</v>
      </c>
      <c r="J785" s="11" t="s">
        <v>223</v>
      </c>
      <c r="K785" s="8">
        <v>19800</v>
      </c>
      <c r="L785" s="8">
        <v>23958</v>
      </c>
      <c r="M785" s="12">
        <v>12</v>
      </c>
      <c r="N785" s="3">
        <v>12</v>
      </c>
      <c r="O785" s="3" t="s">
        <v>11</v>
      </c>
      <c r="P785" s="13" t="s">
        <v>10</v>
      </c>
      <c r="Q785" s="3" t="s">
        <v>1989</v>
      </c>
      <c r="R785" s="3" t="s">
        <v>1925</v>
      </c>
    </row>
    <row r="786" spans="1:20" x14ac:dyDescent="0.2">
      <c r="A786" s="3" t="s">
        <v>1909</v>
      </c>
      <c r="B786" s="3" t="s">
        <v>1910</v>
      </c>
      <c r="C786" s="3" t="s">
        <v>1911</v>
      </c>
      <c r="D786" s="4">
        <v>2024</v>
      </c>
      <c r="E786" s="1" t="s">
        <v>1714</v>
      </c>
      <c r="F786" s="1" t="s">
        <v>1712</v>
      </c>
      <c r="G786" s="1" t="s">
        <v>4</v>
      </c>
      <c r="H786" s="1" t="s">
        <v>5</v>
      </c>
      <c r="I786" s="1" t="s">
        <v>1713</v>
      </c>
      <c r="J786" s="7" t="s">
        <v>537</v>
      </c>
      <c r="K786" s="5">
        <v>616.23</v>
      </c>
      <c r="L786" s="5">
        <v>745.64</v>
      </c>
      <c r="M786" s="1">
        <v>3</v>
      </c>
      <c r="N786" s="1">
        <v>3</v>
      </c>
      <c r="O786" s="1" t="s">
        <v>11</v>
      </c>
      <c r="P786" s="1" t="s">
        <v>10</v>
      </c>
      <c r="Q786" s="1" t="s">
        <v>1924</v>
      </c>
      <c r="R786" s="1" t="s">
        <v>1925</v>
      </c>
      <c r="S786" s="1"/>
      <c r="T786" s="5"/>
    </row>
    <row r="787" spans="1:20" x14ac:dyDescent="0.2">
      <c r="A787" s="1" t="s">
        <v>1909</v>
      </c>
      <c r="B787" s="1" t="s">
        <v>1910</v>
      </c>
      <c r="C787" s="1" t="s">
        <v>1911</v>
      </c>
      <c r="D787" s="2">
        <v>2024</v>
      </c>
      <c r="E787" s="1" t="s">
        <v>975</v>
      </c>
      <c r="F787" s="1" t="s">
        <v>973</v>
      </c>
      <c r="G787" s="1" t="s">
        <v>4</v>
      </c>
      <c r="H787" s="1" t="s">
        <v>5</v>
      </c>
      <c r="I787" s="1" t="s">
        <v>974</v>
      </c>
      <c r="J787" s="7" t="s">
        <v>597</v>
      </c>
      <c r="K787" s="5">
        <v>800</v>
      </c>
      <c r="L787" s="5">
        <v>968</v>
      </c>
      <c r="M787" s="1">
        <v>3</v>
      </c>
      <c r="N787" s="1">
        <v>3</v>
      </c>
      <c r="O787" s="1" t="s">
        <v>11</v>
      </c>
      <c r="P787" s="1" t="s">
        <v>10</v>
      </c>
      <c r="Q787" s="1" t="s">
        <v>1924</v>
      </c>
      <c r="R787" s="1" t="s">
        <v>1925</v>
      </c>
      <c r="S787" s="1"/>
      <c r="T787" s="1"/>
    </row>
    <row r="788" spans="1:20" x14ac:dyDescent="0.2">
      <c r="A788" s="3" t="s">
        <v>1909</v>
      </c>
      <c r="B788" s="3" t="s">
        <v>1910</v>
      </c>
      <c r="C788" s="3" t="s">
        <v>1911</v>
      </c>
      <c r="D788" s="4">
        <v>2024</v>
      </c>
      <c r="E788" s="1" t="s">
        <v>972</v>
      </c>
      <c r="F788" s="1" t="s">
        <v>970</v>
      </c>
      <c r="G788" s="1" t="s">
        <v>64</v>
      </c>
      <c r="H788" s="1" t="s">
        <v>65</v>
      </c>
      <c r="I788" s="1" t="s">
        <v>971</v>
      </c>
      <c r="J788" s="7" t="s">
        <v>523</v>
      </c>
      <c r="K788" s="5">
        <v>12725</v>
      </c>
      <c r="L788" s="5">
        <v>15397.25</v>
      </c>
      <c r="M788" s="1">
        <v>3</v>
      </c>
      <c r="N788" s="1">
        <v>3</v>
      </c>
      <c r="O788" s="1" t="s">
        <v>11</v>
      </c>
      <c r="P788" s="1" t="s">
        <v>10</v>
      </c>
      <c r="Q788" s="1" t="s">
        <v>1924</v>
      </c>
      <c r="R788" s="1" t="s">
        <v>1925</v>
      </c>
      <c r="S788" s="1"/>
      <c r="T788" s="1"/>
    </row>
    <row r="789" spans="1:20" x14ac:dyDescent="0.2">
      <c r="A789" s="1" t="s">
        <v>1909</v>
      </c>
      <c r="B789" s="1" t="s">
        <v>1910</v>
      </c>
      <c r="C789" s="3" t="s">
        <v>1911</v>
      </c>
      <c r="D789" s="4">
        <v>2024</v>
      </c>
      <c r="E789" s="3" t="s">
        <v>2191</v>
      </c>
      <c r="F789" s="3" t="s">
        <v>2192</v>
      </c>
      <c r="G789" s="3" t="s">
        <v>64</v>
      </c>
      <c r="H789" s="3" t="str">
        <f>IF(G789="OBRAS","A",IF(G789="SUMINISTRO","C","E"))</f>
        <v>E</v>
      </c>
      <c r="I789" s="3" t="s">
        <v>2193</v>
      </c>
      <c r="J789" s="11" t="s">
        <v>2774</v>
      </c>
      <c r="K789" s="8">
        <v>48000</v>
      </c>
      <c r="L789" s="8">
        <v>58080</v>
      </c>
      <c r="M789" s="12">
        <v>12</v>
      </c>
      <c r="N789" s="3">
        <v>12</v>
      </c>
      <c r="O789" s="3" t="s">
        <v>11</v>
      </c>
      <c r="P789" s="13" t="s">
        <v>10</v>
      </c>
      <c r="Q789" s="3" t="s">
        <v>1989</v>
      </c>
      <c r="R789" s="3" t="s">
        <v>1925</v>
      </c>
      <c r="T789" s="16"/>
    </row>
    <row r="790" spans="1:20" x14ac:dyDescent="0.2">
      <c r="A790" s="1" t="s">
        <v>1909</v>
      </c>
      <c r="B790" s="1" t="s">
        <v>1910</v>
      </c>
      <c r="C790" s="3" t="s">
        <v>1911</v>
      </c>
      <c r="D790" s="4">
        <v>2024</v>
      </c>
      <c r="E790" s="3" t="s">
        <v>2129</v>
      </c>
      <c r="F790" s="3" t="s">
        <v>2130</v>
      </c>
      <c r="G790" s="3" t="s">
        <v>4</v>
      </c>
      <c r="H790" s="3" t="str">
        <f>IF(G790="OBRAS","A",IF(G790="SUMINISTRO","C","E"))</f>
        <v>C</v>
      </c>
      <c r="I790" s="3" t="s">
        <v>2131</v>
      </c>
      <c r="J790" s="11" t="s">
        <v>163</v>
      </c>
      <c r="K790" s="8">
        <v>3533</v>
      </c>
      <c r="L790" s="8">
        <v>4274.93</v>
      </c>
      <c r="M790" s="12">
        <v>12</v>
      </c>
      <c r="N790" s="3">
        <v>12</v>
      </c>
      <c r="O790" s="3" t="s">
        <v>11</v>
      </c>
      <c r="P790" s="13" t="s">
        <v>10</v>
      </c>
      <c r="Q790" s="3" t="s">
        <v>1989</v>
      </c>
      <c r="R790" s="3" t="s">
        <v>1925</v>
      </c>
    </row>
    <row r="791" spans="1:20" x14ac:dyDescent="0.2">
      <c r="A791" s="3" t="s">
        <v>1909</v>
      </c>
      <c r="B791" s="3" t="s">
        <v>1910</v>
      </c>
      <c r="C791" s="3" t="s">
        <v>1911</v>
      </c>
      <c r="D791" s="4">
        <v>2024</v>
      </c>
      <c r="E791" s="1" t="s">
        <v>872</v>
      </c>
      <c r="F791" s="1" t="s">
        <v>870</v>
      </c>
      <c r="G791" s="1" t="s">
        <v>64</v>
      </c>
      <c r="H791" s="1" t="s">
        <v>65</v>
      </c>
      <c r="I791" s="1" t="s">
        <v>871</v>
      </c>
      <c r="J791" s="7" t="s">
        <v>706</v>
      </c>
      <c r="K791" s="5">
        <v>2800</v>
      </c>
      <c r="L791" s="5">
        <v>3388</v>
      </c>
      <c r="M791" s="1">
        <v>1</v>
      </c>
      <c r="N791" s="1">
        <v>1</v>
      </c>
      <c r="O791" s="1" t="s">
        <v>11</v>
      </c>
      <c r="P791" s="1" t="s">
        <v>10</v>
      </c>
      <c r="Q791" s="1" t="s">
        <v>1924</v>
      </c>
      <c r="R791" s="1" t="s">
        <v>1925</v>
      </c>
      <c r="S791" s="1"/>
      <c r="T791" s="1"/>
    </row>
    <row r="792" spans="1:20" x14ac:dyDescent="0.2">
      <c r="A792" s="1" t="s">
        <v>1909</v>
      </c>
      <c r="B792" s="1" t="s">
        <v>1910</v>
      </c>
      <c r="C792" s="1" t="s">
        <v>1911</v>
      </c>
      <c r="D792" s="2">
        <v>2024</v>
      </c>
      <c r="E792" s="1" t="s">
        <v>1685</v>
      </c>
      <c r="F792" s="1" t="s">
        <v>1683</v>
      </c>
      <c r="G792" s="1" t="s">
        <v>64</v>
      </c>
      <c r="H792" s="1" t="s">
        <v>65</v>
      </c>
      <c r="I792" s="1" t="s">
        <v>1684</v>
      </c>
      <c r="J792" s="7" t="s">
        <v>127</v>
      </c>
      <c r="K792" s="5">
        <v>6000</v>
      </c>
      <c r="L792" s="5">
        <v>7260</v>
      </c>
      <c r="M792" s="1">
        <v>7</v>
      </c>
      <c r="N792" s="1">
        <v>7</v>
      </c>
      <c r="O792" s="1" t="s">
        <v>11</v>
      </c>
      <c r="P792" s="1" t="s">
        <v>10</v>
      </c>
      <c r="Q792" s="1" t="s">
        <v>1924</v>
      </c>
      <c r="R792" s="1" t="s">
        <v>1925</v>
      </c>
      <c r="S792" s="1"/>
      <c r="T792" s="1"/>
    </row>
    <row r="793" spans="1:20" x14ac:dyDescent="0.2">
      <c r="A793" s="1" t="s">
        <v>1909</v>
      </c>
      <c r="B793" s="1" t="s">
        <v>1910</v>
      </c>
      <c r="C793" s="1" t="s">
        <v>1911</v>
      </c>
      <c r="D793" s="2">
        <v>2024</v>
      </c>
      <c r="E793" s="1" t="s">
        <v>146</v>
      </c>
      <c r="F793" s="1" t="s">
        <v>143</v>
      </c>
      <c r="G793" s="1" t="s">
        <v>4</v>
      </c>
      <c r="H793" s="1" t="s">
        <v>5</v>
      </c>
      <c r="I793" s="1" t="s">
        <v>144</v>
      </c>
      <c r="J793" s="7" t="s">
        <v>145</v>
      </c>
      <c r="K793" s="5">
        <v>13391</v>
      </c>
      <c r="L793" s="5">
        <v>16203.11</v>
      </c>
      <c r="M793" s="1">
        <v>3</v>
      </c>
      <c r="N793" s="1">
        <v>3</v>
      </c>
      <c r="O793" s="1" t="s">
        <v>11</v>
      </c>
      <c r="P793" s="1" t="s">
        <v>10</v>
      </c>
      <c r="Q793" s="1" t="s">
        <v>1924</v>
      </c>
      <c r="R793" s="1" t="s">
        <v>1925</v>
      </c>
      <c r="S793" s="1"/>
      <c r="T793" s="1"/>
    </row>
    <row r="794" spans="1:20" x14ac:dyDescent="0.2">
      <c r="A794" s="1" t="s">
        <v>1909</v>
      </c>
      <c r="B794" s="1" t="s">
        <v>1910</v>
      </c>
      <c r="C794" s="3" t="s">
        <v>1911</v>
      </c>
      <c r="D794" s="4">
        <v>2024</v>
      </c>
      <c r="E794" s="14" t="s">
        <v>2407</v>
      </c>
      <c r="F794" s="14" t="s">
        <v>2408</v>
      </c>
      <c r="G794" s="14" t="s">
        <v>64</v>
      </c>
      <c r="H794" s="3" t="str">
        <f>IF(G794="OBRAS","A",IF(G794="SUMINISTRO","C","E"))</f>
        <v>E</v>
      </c>
      <c r="I794" s="14" t="s">
        <v>2409</v>
      </c>
      <c r="J794" s="11" t="s">
        <v>1555</v>
      </c>
      <c r="K794" s="21">
        <v>32000</v>
      </c>
      <c r="L794" s="21">
        <v>38720</v>
      </c>
      <c r="M794" s="12">
        <v>12</v>
      </c>
      <c r="N794" s="3">
        <v>12</v>
      </c>
      <c r="O794" s="3" t="s">
        <v>11</v>
      </c>
      <c r="P794" s="13" t="s">
        <v>2804</v>
      </c>
      <c r="Q794" s="3" t="s">
        <v>1989</v>
      </c>
      <c r="R794" s="3" t="s">
        <v>1925</v>
      </c>
      <c r="T794" s="14"/>
    </row>
    <row r="795" spans="1:20" x14ac:dyDescent="0.2">
      <c r="A795" s="1" t="s">
        <v>1909</v>
      </c>
      <c r="B795" s="1" t="s">
        <v>1910</v>
      </c>
      <c r="C795" s="3" t="s">
        <v>1911</v>
      </c>
      <c r="D795" s="4">
        <v>2024</v>
      </c>
      <c r="E795" s="14" t="s">
        <v>2468</v>
      </c>
      <c r="F795" s="14" t="s">
        <v>2469</v>
      </c>
      <c r="G795" s="14" t="s">
        <v>64</v>
      </c>
      <c r="H795" s="3" t="str">
        <f>IF(G795="OBRAS","A",IF(G795="SUMINISTRO","C","E"))</f>
        <v>E</v>
      </c>
      <c r="I795" s="14" t="s">
        <v>2470</v>
      </c>
      <c r="J795" s="11" t="s">
        <v>1052</v>
      </c>
      <c r="K795" s="21">
        <v>11000</v>
      </c>
      <c r="L795" s="21">
        <v>13310</v>
      </c>
      <c r="M795" s="12">
        <v>12</v>
      </c>
      <c r="N795" s="3">
        <v>12</v>
      </c>
      <c r="O795" s="3" t="s">
        <v>11</v>
      </c>
      <c r="P795" s="13" t="s">
        <v>10</v>
      </c>
      <c r="Q795" s="3" t="s">
        <v>1989</v>
      </c>
      <c r="R795" s="3" t="s">
        <v>1925</v>
      </c>
      <c r="T795" s="14"/>
    </row>
    <row r="796" spans="1:20" x14ac:dyDescent="0.2">
      <c r="A796" s="1" t="s">
        <v>1909</v>
      </c>
      <c r="B796" s="1" t="s">
        <v>1910</v>
      </c>
      <c r="C796" s="1" t="s">
        <v>1911</v>
      </c>
      <c r="D796" s="2">
        <v>2024</v>
      </c>
      <c r="E796" s="1" t="s">
        <v>1875</v>
      </c>
      <c r="F796" s="1" t="s">
        <v>1873</v>
      </c>
      <c r="G796" s="1" t="s">
        <v>4</v>
      </c>
      <c r="H796" s="1" t="s">
        <v>5</v>
      </c>
      <c r="I796" s="1" t="s">
        <v>1874</v>
      </c>
      <c r="J796" s="7" t="s">
        <v>992</v>
      </c>
      <c r="K796" s="5">
        <v>850</v>
      </c>
      <c r="L796" s="5">
        <v>1028.5</v>
      </c>
      <c r="M796" s="1">
        <v>3</v>
      </c>
      <c r="N796" s="1">
        <v>3</v>
      </c>
      <c r="O796" s="1" t="s">
        <v>11</v>
      </c>
      <c r="P796" s="1" t="s">
        <v>10</v>
      </c>
      <c r="Q796" s="1" t="s">
        <v>1924</v>
      </c>
      <c r="R796" s="1" t="s">
        <v>1925</v>
      </c>
      <c r="S796" s="1"/>
      <c r="T796" s="5"/>
    </row>
    <row r="797" spans="1:20" x14ac:dyDescent="0.2">
      <c r="A797" s="1" t="s">
        <v>1909</v>
      </c>
      <c r="B797" s="1" t="s">
        <v>1910</v>
      </c>
      <c r="C797" s="1" t="s">
        <v>1911</v>
      </c>
      <c r="D797" s="2">
        <v>2024</v>
      </c>
      <c r="E797" s="1" t="s">
        <v>856</v>
      </c>
      <c r="F797" s="1" t="s">
        <v>854</v>
      </c>
      <c r="G797" s="1" t="s">
        <v>4</v>
      </c>
      <c r="H797" s="1" t="s">
        <v>5</v>
      </c>
      <c r="I797" s="1" t="s">
        <v>855</v>
      </c>
      <c r="J797" s="7" t="s">
        <v>340</v>
      </c>
      <c r="K797" s="5">
        <v>4600</v>
      </c>
      <c r="L797" s="5">
        <v>5566</v>
      </c>
      <c r="M797" s="1">
        <v>5</v>
      </c>
      <c r="N797" s="1">
        <v>5</v>
      </c>
      <c r="O797" s="1" t="s">
        <v>11</v>
      </c>
      <c r="P797" s="1" t="s">
        <v>10</v>
      </c>
      <c r="Q797" s="1" t="s">
        <v>1924</v>
      </c>
      <c r="R797" s="1" t="s">
        <v>1925</v>
      </c>
      <c r="S797" s="1"/>
      <c r="T797" s="1"/>
    </row>
    <row r="798" spans="1:20" x14ac:dyDescent="0.2">
      <c r="A798" s="1" t="s">
        <v>1909</v>
      </c>
      <c r="B798" s="1" t="s">
        <v>1910</v>
      </c>
      <c r="C798" s="3" t="s">
        <v>1911</v>
      </c>
      <c r="D798" s="4">
        <v>2024</v>
      </c>
      <c r="E798" s="3" t="s">
        <v>2582</v>
      </c>
      <c r="F798" s="8" t="s">
        <v>2583</v>
      </c>
      <c r="G798" s="3" t="s">
        <v>64</v>
      </c>
      <c r="H798" s="3" t="str">
        <f>IF(G798="OBRAS","A",IF(G798="SUMINISTRO","C","E"))</f>
        <v>E</v>
      </c>
      <c r="I798" s="10" t="s">
        <v>1436</v>
      </c>
      <c r="J798" s="11" t="s">
        <v>776</v>
      </c>
      <c r="K798" s="8">
        <v>4790</v>
      </c>
      <c r="L798" s="8">
        <v>5795.9</v>
      </c>
      <c r="M798" s="12">
        <v>12</v>
      </c>
      <c r="N798" s="3">
        <v>12</v>
      </c>
      <c r="O798" s="3" t="s">
        <v>11</v>
      </c>
      <c r="P798" s="13" t="s">
        <v>10</v>
      </c>
      <c r="Q798" s="3" t="s">
        <v>1989</v>
      </c>
      <c r="R798" s="3" t="s">
        <v>1925</v>
      </c>
    </row>
    <row r="799" spans="1:20" x14ac:dyDescent="0.2">
      <c r="A799" s="1" t="s">
        <v>1909</v>
      </c>
      <c r="B799" s="1" t="s">
        <v>1910</v>
      </c>
      <c r="C799" s="1" t="s">
        <v>1911</v>
      </c>
      <c r="D799" s="2">
        <v>2024</v>
      </c>
      <c r="E799" s="1" t="s">
        <v>1437</v>
      </c>
      <c r="F799" s="1" t="s">
        <v>1435</v>
      </c>
      <c r="G799" s="1" t="s">
        <v>4</v>
      </c>
      <c r="H799" s="1" t="s">
        <v>5</v>
      </c>
      <c r="I799" s="1" t="s">
        <v>1436</v>
      </c>
      <c r="J799" s="7" t="s">
        <v>76</v>
      </c>
      <c r="K799" s="5">
        <v>1154.7</v>
      </c>
      <c r="L799" s="5">
        <v>1397.19</v>
      </c>
      <c r="M799" s="1">
        <v>3</v>
      </c>
      <c r="N799" s="1">
        <v>3</v>
      </c>
      <c r="O799" s="1" t="s">
        <v>11</v>
      </c>
      <c r="P799" s="1" t="s">
        <v>10</v>
      </c>
      <c r="Q799" s="1" t="s">
        <v>1924</v>
      </c>
      <c r="R799" s="1" t="s">
        <v>1925</v>
      </c>
      <c r="S799" s="1"/>
      <c r="T799" s="5"/>
    </row>
    <row r="800" spans="1:20" x14ac:dyDescent="0.2">
      <c r="A800" s="1" t="s">
        <v>1909</v>
      </c>
      <c r="B800" s="1" t="s">
        <v>1910</v>
      </c>
      <c r="C800" s="3" t="s">
        <v>1911</v>
      </c>
      <c r="D800" s="4">
        <v>2024</v>
      </c>
      <c r="E800" s="3" t="s">
        <v>2044</v>
      </c>
      <c r="F800" s="3" t="s">
        <v>2045</v>
      </c>
      <c r="G800" s="3" t="s">
        <v>64</v>
      </c>
      <c r="H800" s="3" t="str">
        <f>IF(G800="OBRAS","A",IF(G800="SUMINISTRO","C","E"))</f>
        <v>E</v>
      </c>
      <c r="I800" s="3" t="s">
        <v>2046</v>
      </c>
      <c r="J800" s="11" t="s">
        <v>163</v>
      </c>
      <c r="K800" s="8">
        <v>14500</v>
      </c>
      <c r="L800" s="8">
        <v>17545</v>
      </c>
      <c r="M800" s="12">
        <v>12</v>
      </c>
      <c r="N800" s="3">
        <v>12</v>
      </c>
      <c r="O800" s="3" t="s">
        <v>11</v>
      </c>
      <c r="P800" s="13" t="s">
        <v>10</v>
      </c>
      <c r="Q800" s="3" t="s">
        <v>1989</v>
      </c>
      <c r="R800" s="3" t="s">
        <v>1925</v>
      </c>
    </row>
    <row r="801" spans="1:20" x14ac:dyDescent="0.2">
      <c r="A801" s="1" t="s">
        <v>1909</v>
      </c>
      <c r="B801" s="1" t="s">
        <v>1910</v>
      </c>
      <c r="C801" s="3" t="s">
        <v>1911</v>
      </c>
      <c r="D801" s="4">
        <v>2024</v>
      </c>
      <c r="E801" s="3" t="s">
        <v>2323</v>
      </c>
      <c r="F801" s="3" t="s">
        <v>2324</v>
      </c>
      <c r="G801" s="3" t="s">
        <v>64</v>
      </c>
      <c r="H801" s="3" t="str">
        <f>IF(G801="OBRAS","A",IF(G801="SUMINISTRO","C","E"))</f>
        <v>E</v>
      </c>
      <c r="I801" s="3" t="s">
        <v>2046</v>
      </c>
      <c r="J801" s="11" t="s">
        <v>197</v>
      </c>
      <c r="K801" s="8">
        <v>17850</v>
      </c>
      <c r="L801" s="8">
        <v>21598.5</v>
      </c>
      <c r="M801" s="12">
        <v>12</v>
      </c>
      <c r="N801" s="3">
        <v>12</v>
      </c>
      <c r="O801" s="3" t="s">
        <v>11</v>
      </c>
      <c r="P801" s="13" t="s">
        <v>10</v>
      </c>
      <c r="Q801" s="3" t="s">
        <v>1989</v>
      </c>
      <c r="R801" s="3" t="s">
        <v>1925</v>
      </c>
    </row>
    <row r="802" spans="1:20" x14ac:dyDescent="0.2">
      <c r="A802" s="1" t="s">
        <v>1909</v>
      </c>
      <c r="B802" s="1" t="s">
        <v>1910</v>
      </c>
      <c r="C802" s="1" t="s">
        <v>1911</v>
      </c>
      <c r="D802" s="2">
        <v>2024</v>
      </c>
      <c r="E802" s="1" t="s">
        <v>906</v>
      </c>
      <c r="F802" s="1" t="s">
        <v>903</v>
      </c>
      <c r="G802" s="1" t="s">
        <v>64</v>
      </c>
      <c r="H802" s="1" t="s">
        <v>65</v>
      </c>
      <c r="I802" s="1" t="s">
        <v>904</v>
      </c>
      <c r="J802" s="7" t="s">
        <v>905</v>
      </c>
      <c r="K802" s="5">
        <v>11334</v>
      </c>
      <c r="L802" s="5">
        <v>13714.14</v>
      </c>
      <c r="M802" s="1">
        <v>4</v>
      </c>
      <c r="N802" s="1">
        <v>4</v>
      </c>
      <c r="O802" s="1" t="s">
        <v>11</v>
      </c>
      <c r="P802" s="1" t="s">
        <v>10</v>
      </c>
      <c r="Q802" s="1" t="s">
        <v>1924</v>
      </c>
      <c r="R802" s="1" t="s">
        <v>1925</v>
      </c>
      <c r="S802" s="1"/>
      <c r="T802" s="1"/>
    </row>
    <row r="803" spans="1:20" x14ac:dyDescent="0.2">
      <c r="A803" s="1" t="s">
        <v>1909</v>
      </c>
      <c r="B803" s="1" t="s">
        <v>1910</v>
      </c>
      <c r="C803" s="3" t="s">
        <v>1911</v>
      </c>
      <c r="D803" s="4">
        <v>2024</v>
      </c>
      <c r="E803" s="3" t="s">
        <v>2282</v>
      </c>
      <c r="F803" s="3" t="s">
        <v>2283</v>
      </c>
      <c r="G803" s="3" t="s">
        <v>4</v>
      </c>
      <c r="H803" s="3" t="str">
        <f>IF(G803="OBRAS","A",IF(G803="SUMINISTRO","C","E"))</f>
        <v>C</v>
      </c>
      <c r="I803" s="3" t="s">
        <v>2284</v>
      </c>
      <c r="J803" s="11" t="s">
        <v>831</v>
      </c>
      <c r="K803" s="8">
        <v>27396</v>
      </c>
      <c r="L803" s="8">
        <v>33149.160000000003</v>
      </c>
      <c r="M803" s="20">
        <v>12</v>
      </c>
      <c r="N803" s="3">
        <v>12</v>
      </c>
      <c r="O803" s="3" t="s">
        <v>11</v>
      </c>
      <c r="P803" s="13" t="s">
        <v>10</v>
      </c>
      <c r="Q803" s="3" t="s">
        <v>1989</v>
      </c>
      <c r="R803" s="3" t="s">
        <v>1925</v>
      </c>
    </row>
    <row r="804" spans="1:20" x14ac:dyDescent="0.2">
      <c r="A804" s="3" t="s">
        <v>1909</v>
      </c>
      <c r="B804" s="3" t="s">
        <v>1910</v>
      </c>
      <c r="C804" s="3" t="s">
        <v>1911</v>
      </c>
      <c r="D804" s="4">
        <v>2024</v>
      </c>
      <c r="E804" s="1" t="s">
        <v>1890</v>
      </c>
      <c r="F804" s="1" t="s">
        <v>1888</v>
      </c>
      <c r="G804" s="1" t="s">
        <v>64</v>
      </c>
      <c r="H804" s="1" t="s">
        <v>65</v>
      </c>
      <c r="I804" s="1" t="s">
        <v>1889</v>
      </c>
      <c r="J804" s="7" t="s">
        <v>426</v>
      </c>
      <c r="K804" s="5">
        <v>14500</v>
      </c>
      <c r="L804" s="5">
        <v>17545</v>
      </c>
      <c r="M804" s="1">
        <v>6</v>
      </c>
      <c r="N804" s="1">
        <v>6</v>
      </c>
      <c r="O804" s="1" t="s">
        <v>11</v>
      </c>
      <c r="P804" s="1" t="s">
        <v>10</v>
      </c>
      <c r="Q804" s="1" t="s">
        <v>1924</v>
      </c>
      <c r="R804" s="1" t="s">
        <v>1925</v>
      </c>
      <c r="S804" s="1"/>
      <c r="T804" s="1"/>
    </row>
    <row r="805" spans="1:20" x14ac:dyDescent="0.2">
      <c r="A805" s="1" t="s">
        <v>1909</v>
      </c>
      <c r="B805" s="1" t="s">
        <v>1910</v>
      </c>
      <c r="C805" s="1" t="s">
        <v>1911</v>
      </c>
      <c r="D805" s="2">
        <v>2024</v>
      </c>
      <c r="E805" s="1" t="s">
        <v>1282</v>
      </c>
      <c r="F805" s="1" t="s">
        <v>1280</v>
      </c>
      <c r="G805" s="1" t="s">
        <v>64</v>
      </c>
      <c r="H805" s="1" t="s">
        <v>65</v>
      </c>
      <c r="I805" s="1" t="s">
        <v>1281</v>
      </c>
      <c r="J805" s="7" t="s">
        <v>274</v>
      </c>
      <c r="K805" s="5">
        <v>1200</v>
      </c>
      <c r="L805" s="5">
        <v>1452</v>
      </c>
      <c r="M805" s="1">
        <v>12</v>
      </c>
      <c r="N805" s="1">
        <v>12</v>
      </c>
      <c r="O805" s="1" t="s">
        <v>11</v>
      </c>
      <c r="P805" s="1" t="s">
        <v>10</v>
      </c>
      <c r="Q805" s="1" t="s">
        <v>1924</v>
      </c>
      <c r="R805" s="1" t="s">
        <v>1925</v>
      </c>
      <c r="S805" s="1"/>
      <c r="T805" s="1"/>
    </row>
    <row r="806" spans="1:20" x14ac:dyDescent="0.2">
      <c r="A806" s="1" t="s">
        <v>1909</v>
      </c>
      <c r="B806" s="1" t="s">
        <v>1910</v>
      </c>
      <c r="C806" s="3" t="s">
        <v>1911</v>
      </c>
      <c r="D806" s="4">
        <v>2024</v>
      </c>
      <c r="E806" s="3" t="s">
        <v>2396</v>
      </c>
      <c r="F806" s="3" t="s">
        <v>2397</v>
      </c>
      <c r="G806" s="3" t="s">
        <v>64</v>
      </c>
      <c r="H806" s="3" t="str">
        <f>IF(G806="OBRAS","A",IF(G806="SUMINISTRO","C","E"))</f>
        <v>E</v>
      </c>
      <c r="I806" s="3" t="s">
        <v>2398</v>
      </c>
      <c r="J806" s="11" t="s">
        <v>326</v>
      </c>
      <c r="K806" s="8">
        <v>18000</v>
      </c>
      <c r="L806" s="8">
        <v>21780</v>
      </c>
      <c r="M806" s="12">
        <v>12</v>
      </c>
      <c r="N806" s="3">
        <v>12</v>
      </c>
      <c r="O806" s="3" t="s">
        <v>11</v>
      </c>
      <c r="P806" s="13" t="s">
        <v>10</v>
      </c>
      <c r="Q806" s="3" t="s">
        <v>1989</v>
      </c>
      <c r="R806" s="3" t="s">
        <v>1925</v>
      </c>
    </row>
    <row r="807" spans="1:20" x14ac:dyDescent="0.2">
      <c r="A807" s="3" t="s">
        <v>1909</v>
      </c>
      <c r="B807" s="3" t="s">
        <v>1910</v>
      </c>
      <c r="C807" s="3" t="s">
        <v>1911</v>
      </c>
      <c r="D807" s="4">
        <v>2024</v>
      </c>
      <c r="E807" s="1" t="s">
        <v>337</v>
      </c>
      <c r="F807" s="1" t="s">
        <v>335</v>
      </c>
      <c r="G807" s="1" t="s">
        <v>4</v>
      </c>
      <c r="H807" s="1" t="s">
        <v>5</v>
      </c>
      <c r="I807" s="1" t="s">
        <v>336</v>
      </c>
      <c r="J807" s="7" t="s">
        <v>76</v>
      </c>
      <c r="K807" s="5">
        <v>295</v>
      </c>
      <c r="L807" s="5">
        <v>356.95</v>
      </c>
      <c r="M807" s="1">
        <v>3</v>
      </c>
      <c r="N807" s="1">
        <v>3</v>
      </c>
      <c r="O807" s="1" t="s">
        <v>11</v>
      </c>
      <c r="P807" s="1" t="s">
        <v>10</v>
      </c>
      <c r="Q807" s="1" t="s">
        <v>1924</v>
      </c>
      <c r="R807" s="1" t="s">
        <v>1925</v>
      </c>
      <c r="S807" s="1"/>
      <c r="T807" s="1"/>
    </row>
    <row r="808" spans="1:20" x14ac:dyDescent="0.2">
      <c r="A808" s="1" t="s">
        <v>1909</v>
      </c>
      <c r="B808" s="1" t="s">
        <v>1910</v>
      </c>
      <c r="C808" s="1" t="s">
        <v>1911</v>
      </c>
      <c r="D808" s="2">
        <v>2024</v>
      </c>
      <c r="E808" s="1" t="s">
        <v>374</v>
      </c>
      <c r="F808" s="1" t="s">
        <v>371</v>
      </c>
      <c r="G808" s="1" t="s">
        <v>64</v>
      </c>
      <c r="H808" s="1" t="s">
        <v>65</v>
      </c>
      <c r="I808" s="1" t="s">
        <v>372</v>
      </c>
      <c r="J808" s="7" t="s">
        <v>373</v>
      </c>
      <c r="K808" s="5">
        <v>0.01</v>
      </c>
      <c r="L808" s="5">
        <v>0.01</v>
      </c>
      <c r="M808" s="1">
        <v>5</v>
      </c>
      <c r="N808" s="1">
        <v>5</v>
      </c>
      <c r="O808" s="1" t="s">
        <v>11</v>
      </c>
      <c r="P808" s="1" t="s">
        <v>10</v>
      </c>
      <c r="Q808" s="1" t="s">
        <v>1924</v>
      </c>
      <c r="R808" s="1" t="s">
        <v>1925</v>
      </c>
      <c r="S808" s="1"/>
      <c r="T808" s="1"/>
    </row>
    <row r="809" spans="1:20" x14ac:dyDescent="0.2">
      <c r="A809" s="1" t="s">
        <v>1909</v>
      </c>
      <c r="B809" s="1" t="s">
        <v>1910</v>
      </c>
      <c r="C809" s="3" t="s">
        <v>1911</v>
      </c>
      <c r="D809" s="4">
        <v>2024</v>
      </c>
      <c r="E809" s="14" t="s">
        <v>2238</v>
      </c>
      <c r="F809" s="14" t="s">
        <v>2239</v>
      </c>
      <c r="G809" s="14" t="s">
        <v>4</v>
      </c>
      <c r="H809" s="3" t="str">
        <f>IF(G809="OBRAS","A",IF(G809="SUMINISTRO","C","E"))</f>
        <v>C</v>
      </c>
      <c r="I809" s="14" t="s">
        <v>2240</v>
      </c>
      <c r="J809" s="11" t="s">
        <v>31</v>
      </c>
      <c r="K809" s="21">
        <v>25735</v>
      </c>
      <c r="L809" s="21">
        <v>31139.35</v>
      </c>
      <c r="M809" s="20">
        <v>12</v>
      </c>
      <c r="N809" s="3">
        <v>12</v>
      </c>
      <c r="O809" s="3" t="s">
        <v>11</v>
      </c>
      <c r="P809" s="13" t="s">
        <v>1018</v>
      </c>
      <c r="Q809" s="3" t="s">
        <v>1989</v>
      </c>
      <c r="R809" s="3" t="s">
        <v>1925</v>
      </c>
      <c r="T809" s="14"/>
    </row>
    <row r="810" spans="1:20" x14ac:dyDescent="0.2">
      <c r="A810" s="1" t="s">
        <v>1909</v>
      </c>
      <c r="B810" s="1" t="s">
        <v>1910</v>
      </c>
      <c r="C810" s="3" t="s">
        <v>1911</v>
      </c>
      <c r="D810" s="4">
        <v>2024</v>
      </c>
      <c r="E810" s="14" t="s">
        <v>2089</v>
      </c>
      <c r="F810" s="14" t="s">
        <v>2090</v>
      </c>
      <c r="G810" s="14" t="s">
        <v>4</v>
      </c>
      <c r="H810" s="3" t="str">
        <f>IF(G810="OBRAS","A",IF(G810="SUMINISTRO","C","E"))</f>
        <v>C</v>
      </c>
      <c r="I810" s="14" t="s">
        <v>2091</v>
      </c>
      <c r="J810" s="11" t="s">
        <v>768</v>
      </c>
      <c r="K810" s="21">
        <v>7130</v>
      </c>
      <c r="L810" s="21">
        <v>8627.2999999999993</v>
      </c>
      <c r="M810" s="15">
        <v>12</v>
      </c>
      <c r="N810" s="3">
        <v>12</v>
      </c>
      <c r="O810" s="3" t="s">
        <v>11</v>
      </c>
      <c r="P810" s="13" t="s">
        <v>2805</v>
      </c>
      <c r="Q810" s="3" t="s">
        <v>1989</v>
      </c>
      <c r="R810" s="3" t="s">
        <v>1925</v>
      </c>
      <c r="T810" s="17"/>
    </row>
    <row r="811" spans="1:20" x14ac:dyDescent="0.2">
      <c r="A811" s="1" t="s">
        <v>1909</v>
      </c>
      <c r="B811" s="1" t="s">
        <v>1910</v>
      </c>
      <c r="C811" s="1" t="s">
        <v>1911</v>
      </c>
      <c r="D811" s="2">
        <v>2024</v>
      </c>
      <c r="E811" s="1" t="s">
        <v>1338</v>
      </c>
      <c r="F811" s="1" t="s">
        <v>1336</v>
      </c>
      <c r="G811" s="1" t="s">
        <v>64</v>
      </c>
      <c r="H811" s="1" t="s">
        <v>65</v>
      </c>
      <c r="I811" s="1" t="s">
        <v>1337</v>
      </c>
      <c r="J811" s="7" t="s">
        <v>621</v>
      </c>
      <c r="K811" s="5">
        <v>2231.4</v>
      </c>
      <c r="L811" s="5">
        <v>2699.99</v>
      </c>
      <c r="M811" s="1">
        <v>6</v>
      </c>
      <c r="N811" s="1">
        <v>6</v>
      </c>
      <c r="O811" s="1" t="s">
        <v>11</v>
      </c>
      <c r="P811" s="1" t="s">
        <v>10</v>
      </c>
      <c r="Q811" s="1" t="s">
        <v>1924</v>
      </c>
      <c r="R811" s="1" t="s">
        <v>1925</v>
      </c>
      <c r="S811" s="1"/>
      <c r="T811" s="1"/>
    </row>
    <row r="812" spans="1:20" x14ac:dyDescent="0.2">
      <c r="A812" s="1" t="s">
        <v>1909</v>
      </c>
      <c r="B812" s="1" t="s">
        <v>1910</v>
      </c>
      <c r="C812" s="1" t="s">
        <v>1911</v>
      </c>
      <c r="D812" s="2">
        <v>2024</v>
      </c>
      <c r="E812" s="1" t="s">
        <v>204</v>
      </c>
      <c r="F812" s="1" t="s">
        <v>201</v>
      </c>
      <c r="G812" s="1" t="s">
        <v>4</v>
      </c>
      <c r="H812" s="1" t="s">
        <v>5</v>
      </c>
      <c r="I812" s="1" t="s">
        <v>202</v>
      </c>
      <c r="J812" s="7" t="s">
        <v>203</v>
      </c>
      <c r="K812" s="5">
        <v>14906.69</v>
      </c>
      <c r="L812" s="5">
        <v>18037.099999999999</v>
      </c>
      <c r="M812" s="1">
        <v>2</v>
      </c>
      <c r="N812" s="1">
        <v>2</v>
      </c>
      <c r="O812" s="1" t="s">
        <v>11</v>
      </c>
      <c r="P812" s="1" t="s">
        <v>10</v>
      </c>
      <c r="Q812" s="1" t="s">
        <v>1924</v>
      </c>
      <c r="R812" s="1" t="s">
        <v>1925</v>
      </c>
      <c r="S812" s="1"/>
      <c r="T812" s="1"/>
    </row>
    <row r="813" spans="1:20" x14ac:dyDescent="0.2">
      <c r="A813" s="1" t="s">
        <v>1909</v>
      </c>
      <c r="B813" s="1" t="s">
        <v>1910</v>
      </c>
      <c r="C813" s="1" t="s">
        <v>1911</v>
      </c>
      <c r="D813" s="2">
        <v>2024</v>
      </c>
      <c r="E813" s="1" t="s">
        <v>1497</v>
      </c>
      <c r="F813" s="1" t="s">
        <v>1495</v>
      </c>
      <c r="G813" s="1" t="s">
        <v>4</v>
      </c>
      <c r="H813" s="1" t="s">
        <v>5</v>
      </c>
      <c r="I813" s="1" t="s">
        <v>1496</v>
      </c>
      <c r="J813" s="7" t="s">
        <v>340</v>
      </c>
      <c r="K813" s="5">
        <v>130.15</v>
      </c>
      <c r="L813" s="5">
        <v>157.47999999999999</v>
      </c>
      <c r="M813" s="1">
        <v>3</v>
      </c>
      <c r="N813" s="1">
        <v>3</v>
      </c>
      <c r="O813" s="1" t="s">
        <v>11</v>
      </c>
      <c r="P813" s="1" t="s">
        <v>10</v>
      </c>
      <c r="Q813" s="1" t="s">
        <v>1924</v>
      </c>
      <c r="R813" s="1" t="s">
        <v>1925</v>
      </c>
      <c r="S813" s="1"/>
      <c r="T813" s="5"/>
    </row>
    <row r="814" spans="1:20" x14ac:dyDescent="0.2">
      <c r="A814" s="1" t="s">
        <v>1909</v>
      </c>
      <c r="B814" s="1" t="s">
        <v>1910</v>
      </c>
      <c r="C814" s="1" t="s">
        <v>1911</v>
      </c>
      <c r="D814" s="2">
        <v>2024</v>
      </c>
      <c r="E814" s="1" t="s">
        <v>945</v>
      </c>
      <c r="F814" s="1" t="s">
        <v>943</v>
      </c>
      <c r="G814" s="1" t="s">
        <v>24</v>
      </c>
      <c r="H814" s="1" t="s">
        <v>25</v>
      </c>
      <c r="I814" s="1" t="s">
        <v>944</v>
      </c>
      <c r="J814" s="7" t="s">
        <v>691</v>
      </c>
      <c r="K814" s="5">
        <v>39760.1</v>
      </c>
      <c r="L814" s="5">
        <v>48109.72</v>
      </c>
      <c r="M814" s="1">
        <v>6</v>
      </c>
      <c r="N814" s="1">
        <v>6</v>
      </c>
      <c r="O814" s="1" t="s">
        <v>11</v>
      </c>
      <c r="P814" s="1" t="s">
        <v>10</v>
      </c>
      <c r="Q814" s="1" t="s">
        <v>1924</v>
      </c>
      <c r="R814" s="1" t="s">
        <v>1925</v>
      </c>
      <c r="S814" s="1"/>
      <c r="T814" s="1"/>
    </row>
    <row r="815" spans="1:20" x14ac:dyDescent="0.2">
      <c r="A815" s="1" t="s">
        <v>1909</v>
      </c>
      <c r="B815" s="1" t="s">
        <v>1910</v>
      </c>
      <c r="C815" s="1" t="s">
        <v>1911</v>
      </c>
      <c r="D815" s="2">
        <v>2024</v>
      </c>
      <c r="E815" s="1" t="s">
        <v>947</v>
      </c>
      <c r="F815" s="1" t="s">
        <v>946</v>
      </c>
      <c r="G815" s="1" t="s">
        <v>24</v>
      </c>
      <c r="H815" s="1" t="s">
        <v>25</v>
      </c>
      <c r="I815" s="1" t="s">
        <v>944</v>
      </c>
      <c r="J815" s="7" t="s">
        <v>72</v>
      </c>
      <c r="K815" s="5">
        <v>39405.599999999999</v>
      </c>
      <c r="L815" s="5">
        <v>47680.78</v>
      </c>
      <c r="M815" s="1">
        <v>3</v>
      </c>
      <c r="N815" s="1">
        <v>3</v>
      </c>
      <c r="O815" s="1" t="s">
        <v>11</v>
      </c>
      <c r="P815" s="1" t="s">
        <v>10</v>
      </c>
      <c r="Q815" s="1" t="s">
        <v>1924</v>
      </c>
      <c r="R815" s="1" t="s">
        <v>1925</v>
      </c>
      <c r="S815" s="1"/>
      <c r="T815" s="1"/>
    </row>
    <row r="816" spans="1:20" x14ac:dyDescent="0.2">
      <c r="A816" s="1" t="s">
        <v>1909</v>
      </c>
      <c r="B816" s="1" t="s">
        <v>1910</v>
      </c>
      <c r="C816" s="1" t="s">
        <v>1911</v>
      </c>
      <c r="D816" s="2">
        <v>2024</v>
      </c>
      <c r="E816" s="1" t="s">
        <v>949</v>
      </c>
      <c r="F816" s="1" t="s">
        <v>948</v>
      </c>
      <c r="G816" s="1" t="s">
        <v>24</v>
      </c>
      <c r="H816" s="1" t="s">
        <v>25</v>
      </c>
      <c r="I816" s="1" t="s">
        <v>944</v>
      </c>
      <c r="J816" s="7" t="s">
        <v>28</v>
      </c>
      <c r="K816" s="5">
        <v>28213.79</v>
      </c>
      <c r="L816" s="5">
        <v>34138.69</v>
      </c>
      <c r="M816" s="1">
        <v>7</v>
      </c>
      <c r="N816" s="1">
        <v>7</v>
      </c>
      <c r="O816" s="1" t="s">
        <v>11</v>
      </c>
      <c r="P816" s="1" t="s">
        <v>10</v>
      </c>
      <c r="Q816" s="1" t="s">
        <v>1924</v>
      </c>
      <c r="R816" s="1" t="s">
        <v>1925</v>
      </c>
      <c r="S816" s="1"/>
      <c r="T816" s="1"/>
    </row>
    <row r="817" spans="1:20" x14ac:dyDescent="0.2">
      <c r="A817" s="3" t="s">
        <v>1909</v>
      </c>
      <c r="B817" s="3" t="s">
        <v>1910</v>
      </c>
      <c r="C817" s="3" t="s">
        <v>1911</v>
      </c>
      <c r="D817" s="4">
        <v>2024</v>
      </c>
      <c r="E817" s="1" t="s">
        <v>951</v>
      </c>
      <c r="F817" s="1" t="s">
        <v>950</v>
      </c>
      <c r="G817" s="1" t="s">
        <v>24</v>
      </c>
      <c r="H817" s="1" t="s">
        <v>25</v>
      </c>
      <c r="I817" s="1" t="s">
        <v>944</v>
      </c>
      <c r="J817" s="7" t="s">
        <v>776</v>
      </c>
      <c r="K817" s="5">
        <v>34627.160000000003</v>
      </c>
      <c r="L817" s="5">
        <v>41898.86</v>
      </c>
      <c r="M817" s="1">
        <v>2</v>
      </c>
      <c r="N817" s="1">
        <v>2</v>
      </c>
      <c r="O817" s="1" t="s">
        <v>11</v>
      </c>
      <c r="P817" s="1" t="s">
        <v>10</v>
      </c>
      <c r="Q817" s="1" t="s">
        <v>1924</v>
      </c>
      <c r="R817" s="1" t="s">
        <v>1925</v>
      </c>
      <c r="S817" s="1"/>
      <c r="T817" s="1"/>
    </row>
    <row r="818" spans="1:20" x14ac:dyDescent="0.2">
      <c r="A818" s="3" t="s">
        <v>1909</v>
      </c>
      <c r="B818" s="3" t="s">
        <v>1910</v>
      </c>
      <c r="C818" s="3" t="s">
        <v>1911</v>
      </c>
      <c r="D818" s="4">
        <v>2024</v>
      </c>
      <c r="E818" s="1" t="s">
        <v>354</v>
      </c>
      <c r="F818" s="1" t="s">
        <v>352</v>
      </c>
      <c r="G818" s="1" t="s">
        <v>24</v>
      </c>
      <c r="H818" s="1" t="s">
        <v>25</v>
      </c>
      <c r="I818" s="1" t="s">
        <v>353</v>
      </c>
      <c r="J818" s="7" t="s">
        <v>160</v>
      </c>
      <c r="K818" s="5">
        <v>35730.81</v>
      </c>
      <c r="L818" s="5">
        <v>43234.28</v>
      </c>
      <c r="M818" s="1">
        <v>6</v>
      </c>
      <c r="N818" s="1">
        <v>6</v>
      </c>
      <c r="O818" s="1" t="s">
        <v>11</v>
      </c>
      <c r="P818" s="1" t="s">
        <v>10</v>
      </c>
      <c r="Q818" s="1" t="s">
        <v>1924</v>
      </c>
      <c r="R818" s="1" t="s">
        <v>1925</v>
      </c>
      <c r="S818" s="1"/>
      <c r="T818" s="1"/>
    </row>
    <row r="819" spans="1:20" x14ac:dyDescent="0.2">
      <c r="A819" s="1" t="s">
        <v>1909</v>
      </c>
      <c r="B819" s="1" t="s">
        <v>1910</v>
      </c>
      <c r="C819" s="1" t="s">
        <v>1911</v>
      </c>
      <c r="D819" s="2">
        <v>2024</v>
      </c>
      <c r="E819" s="1" t="s">
        <v>913</v>
      </c>
      <c r="F819" s="1" t="s">
        <v>910</v>
      </c>
      <c r="G819" s="1" t="s">
        <v>4</v>
      </c>
      <c r="H819" s="1" t="s">
        <v>5</v>
      </c>
      <c r="I819" s="1" t="s">
        <v>911</v>
      </c>
      <c r="J819" s="7" t="s">
        <v>912</v>
      </c>
      <c r="K819" s="5">
        <v>2969.53</v>
      </c>
      <c r="L819" s="5">
        <v>3593.13</v>
      </c>
      <c r="M819" s="1">
        <v>3</v>
      </c>
      <c r="N819" s="1">
        <v>3</v>
      </c>
      <c r="O819" s="1" t="s">
        <v>11</v>
      </c>
      <c r="P819" s="1" t="s">
        <v>914</v>
      </c>
      <c r="Q819" s="1" t="s">
        <v>1924</v>
      </c>
      <c r="R819" s="1" t="s">
        <v>1925</v>
      </c>
      <c r="S819" s="1" t="s">
        <v>1929</v>
      </c>
      <c r="T819" s="1"/>
    </row>
    <row r="820" spans="1:20" x14ac:dyDescent="0.2">
      <c r="A820" s="1" t="s">
        <v>1909</v>
      </c>
      <c r="B820" s="1" t="s">
        <v>1910</v>
      </c>
      <c r="C820" s="1" t="s">
        <v>1911</v>
      </c>
      <c r="D820" s="2">
        <v>2024</v>
      </c>
      <c r="E820" s="1" t="s">
        <v>909</v>
      </c>
      <c r="F820" s="1" t="s">
        <v>907</v>
      </c>
      <c r="G820" s="1" t="s">
        <v>4</v>
      </c>
      <c r="H820" s="1" t="s">
        <v>5</v>
      </c>
      <c r="I820" s="1" t="s">
        <v>908</v>
      </c>
      <c r="J820" s="7" t="s">
        <v>104</v>
      </c>
      <c r="K820" s="5">
        <v>4724.3599999999997</v>
      </c>
      <c r="L820" s="5">
        <v>5716.48</v>
      </c>
      <c r="M820" s="1">
        <v>8</v>
      </c>
      <c r="N820" s="1">
        <v>8</v>
      </c>
      <c r="O820" s="1" t="s">
        <v>11</v>
      </c>
      <c r="P820" s="1" t="s">
        <v>10</v>
      </c>
      <c r="Q820" s="1" t="s">
        <v>1924</v>
      </c>
      <c r="R820" s="1" t="s">
        <v>1925</v>
      </c>
      <c r="S820" s="1"/>
      <c r="T820" s="1"/>
    </row>
    <row r="821" spans="1:20" x14ac:dyDescent="0.2">
      <c r="A821" s="1" t="s">
        <v>1909</v>
      </c>
      <c r="B821" s="1" t="s">
        <v>1910</v>
      </c>
      <c r="C821" s="3" t="s">
        <v>1911</v>
      </c>
      <c r="D821" s="4">
        <v>2024</v>
      </c>
      <c r="E821" s="3" t="s">
        <v>2667</v>
      </c>
      <c r="F821" s="3" t="s">
        <v>2668</v>
      </c>
      <c r="G821" s="3" t="s">
        <v>4</v>
      </c>
      <c r="H821" s="3" t="str">
        <f>IF(G821="OBRAS","A",IF(G821="SUMINISTRO","C","E"))</f>
        <v>C</v>
      </c>
      <c r="I821" s="3" t="s">
        <v>2669</v>
      </c>
      <c r="J821" s="11" t="s">
        <v>118</v>
      </c>
      <c r="K821" s="8">
        <v>3058</v>
      </c>
      <c r="L821" s="8">
        <v>3700.18</v>
      </c>
      <c r="M821" s="12">
        <v>12</v>
      </c>
      <c r="N821" s="3">
        <v>12</v>
      </c>
      <c r="O821" s="3" t="s">
        <v>11</v>
      </c>
      <c r="P821" s="13" t="s">
        <v>10</v>
      </c>
      <c r="Q821" s="3" t="s">
        <v>1989</v>
      </c>
      <c r="R821" s="3" t="s">
        <v>1925</v>
      </c>
    </row>
    <row r="822" spans="1:20" x14ac:dyDescent="0.2">
      <c r="A822" s="1" t="s">
        <v>1909</v>
      </c>
      <c r="B822" s="1" t="s">
        <v>1910</v>
      </c>
      <c r="C822" s="3" t="s">
        <v>1911</v>
      </c>
      <c r="D822" s="4">
        <v>2024</v>
      </c>
      <c r="E822" s="14" t="s">
        <v>2500</v>
      </c>
      <c r="F822" s="21" t="s">
        <v>2501</v>
      </c>
      <c r="G822" s="14" t="s">
        <v>64</v>
      </c>
      <c r="H822" s="3" t="str">
        <f>IF(G822="OBRAS","A",IF(G822="SUMINISTRO","C","E"))</f>
        <v>E</v>
      </c>
      <c r="I822" s="22" t="s">
        <v>2502</v>
      </c>
      <c r="J822" s="23" t="s">
        <v>1676</v>
      </c>
      <c r="K822" s="21">
        <v>28800</v>
      </c>
      <c r="L822" s="21">
        <v>34848</v>
      </c>
      <c r="M822" s="12">
        <v>12</v>
      </c>
      <c r="N822" s="3">
        <v>12</v>
      </c>
      <c r="O822" s="3" t="s">
        <v>11</v>
      </c>
      <c r="P822" s="13" t="s">
        <v>2790</v>
      </c>
      <c r="Q822" s="3" t="s">
        <v>1989</v>
      </c>
      <c r="R822" s="3" t="s">
        <v>1925</v>
      </c>
      <c r="T822" s="14"/>
    </row>
    <row r="823" spans="1:20" x14ac:dyDescent="0.2">
      <c r="A823" s="1" t="s">
        <v>1909</v>
      </c>
      <c r="B823" s="1" t="s">
        <v>1910</v>
      </c>
      <c r="C823" s="1" t="s">
        <v>1911</v>
      </c>
      <c r="D823" s="2">
        <v>2024</v>
      </c>
      <c r="E823" s="1" t="s">
        <v>1010</v>
      </c>
      <c r="F823" s="1" t="s">
        <v>1008</v>
      </c>
      <c r="G823" s="1" t="s">
        <v>4</v>
      </c>
      <c r="H823" s="1" t="s">
        <v>5</v>
      </c>
      <c r="I823" s="1" t="s">
        <v>1009</v>
      </c>
      <c r="J823" s="7" t="s">
        <v>664</v>
      </c>
      <c r="K823" s="5">
        <v>1446</v>
      </c>
      <c r="L823" s="5">
        <v>1749.66</v>
      </c>
      <c r="M823" s="1">
        <v>3</v>
      </c>
      <c r="N823" s="1">
        <v>3</v>
      </c>
      <c r="O823" s="1" t="s">
        <v>11</v>
      </c>
      <c r="P823" s="1" t="s">
        <v>10</v>
      </c>
      <c r="Q823" s="1" t="s">
        <v>1924</v>
      </c>
      <c r="R823" s="1" t="s">
        <v>1925</v>
      </c>
      <c r="S823" s="1"/>
      <c r="T823" s="1"/>
    </row>
    <row r="824" spans="1:20" x14ac:dyDescent="0.2">
      <c r="A824" s="1" t="s">
        <v>1909</v>
      </c>
      <c r="B824" s="1" t="s">
        <v>1910</v>
      </c>
      <c r="C824" s="1" t="s">
        <v>1911</v>
      </c>
      <c r="D824" s="2">
        <v>2024</v>
      </c>
      <c r="E824" s="1" t="s">
        <v>1012</v>
      </c>
      <c r="F824" s="1" t="s">
        <v>1011</v>
      </c>
      <c r="G824" s="1" t="s">
        <v>4</v>
      </c>
      <c r="H824" s="1" t="s">
        <v>5</v>
      </c>
      <c r="I824" s="1" t="s">
        <v>1009</v>
      </c>
      <c r="J824" s="7" t="s">
        <v>552</v>
      </c>
      <c r="K824" s="5">
        <v>1058</v>
      </c>
      <c r="L824" s="5">
        <v>1280.18</v>
      </c>
      <c r="M824" s="1">
        <v>3</v>
      </c>
      <c r="N824" s="1">
        <v>3</v>
      </c>
      <c r="O824" s="1" t="s">
        <v>11</v>
      </c>
      <c r="P824" s="1" t="s">
        <v>10</v>
      </c>
      <c r="Q824" s="1" t="s">
        <v>1924</v>
      </c>
      <c r="R824" s="1" t="s">
        <v>1925</v>
      </c>
      <c r="S824" s="1"/>
      <c r="T824" s="1"/>
    </row>
    <row r="825" spans="1:20" x14ac:dyDescent="0.2">
      <c r="A825" s="1" t="s">
        <v>1909</v>
      </c>
      <c r="B825" s="1" t="s">
        <v>1910</v>
      </c>
      <c r="C825" s="1" t="s">
        <v>1911</v>
      </c>
      <c r="D825" s="2">
        <v>2024</v>
      </c>
      <c r="E825" s="1" t="s">
        <v>1014</v>
      </c>
      <c r="F825" s="1" t="s">
        <v>1013</v>
      </c>
      <c r="G825" s="1" t="s">
        <v>4</v>
      </c>
      <c r="H825" s="1" t="s">
        <v>5</v>
      </c>
      <c r="I825" s="1" t="s">
        <v>1009</v>
      </c>
      <c r="J825" s="7" t="s">
        <v>470</v>
      </c>
      <c r="K825" s="5">
        <v>1542</v>
      </c>
      <c r="L825" s="5">
        <v>1865.82</v>
      </c>
      <c r="M825" s="1">
        <v>1</v>
      </c>
      <c r="N825" s="1">
        <v>1</v>
      </c>
      <c r="O825" s="1" t="s">
        <v>11</v>
      </c>
      <c r="P825" s="1" t="s">
        <v>10</v>
      </c>
      <c r="Q825" s="1" t="s">
        <v>1924</v>
      </c>
      <c r="R825" s="1" t="s">
        <v>1925</v>
      </c>
      <c r="S825" s="1"/>
      <c r="T825" s="1"/>
    </row>
    <row r="826" spans="1:20" x14ac:dyDescent="0.2">
      <c r="A826" s="1" t="s">
        <v>1909</v>
      </c>
      <c r="B826" s="1" t="s">
        <v>1910</v>
      </c>
      <c r="C826" s="1" t="s">
        <v>1911</v>
      </c>
      <c r="D826" s="2">
        <v>2024</v>
      </c>
      <c r="E826" s="1" t="s">
        <v>506</v>
      </c>
      <c r="F826" s="1" t="s">
        <v>2759</v>
      </c>
      <c r="G826" s="1" t="s">
        <v>64</v>
      </c>
      <c r="H826" s="1" t="s">
        <v>65</v>
      </c>
      <c r="I826" s="1" t="s">
        <v>504</v>
      </c>
      <c r="J826" s="7" t="s">
        <v>505</v>
      </c>
      <c r="K826" s="5">
        <v>0.01</v>
      </c>
      <c r="L826" s="5">
        <v>0.01</v>
      </c>
      <c r="M826" s="1">
        <v>3</v>
      </c>
      <c r="N826" s="1">
        <v>3</v>
      </c>
      <c r="O826" s="1" t="s">
        <v>11</v>
      </c>
      <c r="P826" s="1" t="s">
        <v>10</v>
      </c>
      <c r="Q826" s="1" t="s">
        <v>1924</v>
      </c>
      <c r="R826" s="1" t="s">
        <v>1925</v>
      </c>
      <c r="S826" s="1"/>
      <c r="T826" s="1"/>
    </row>
    <row r="827" spans="1:20" x14ac:dyDescent="0.2">
      <c r="A827" s="3" t="s">
        <v>1909</v>
      </c>
      <c r="B827" s="3" t="s">
        <v>1910</v>
      </c>
      <c r="C827" s="3" t="s">
        <v>1911</v>
      </c>
      <c r="D827" s="4">
        <v>2024</v>
      </c>
      <c r="E827" s="1" t="s">
        <v>1796</v>
      </c>
      <c r="F827" s="1" t="s">
        <v>1794</v>
      </c>
      <c r="G827" s="1" t="s">
        <v>64</v>
      </c>
      <c r="H827" s="1" t="s">
        <v>65</v>
      </c>
      <c r="I827" s="1" t="s">
        <v>1795</v>
      </c>
      <c r="J827" s="7" t="s">
        <v>188</v>
      </c>
      <c r="K827" s="5">
        <v>0.01</v>
      </c>
      <c r="L827" s="5">
        <v>0.01</v>
      </c>
      <c r="M827" s="1">
        <v>5</v>
      </c>
      <c r="N827" s="1">
        <v>5</v>
      </c>
      <c r="O827" s="1" t="s">
        <v>11</v>
      </c>
      <c r="P827" s="1" t="s">
        <v>10</v>
      </c>
      <c r="Q827" s="1" t="s">
        <v>1924</v>
      </c>
      <c r="R827" s="1" t="s">
        <v>1925</v>
      </c>
      <c r="S827" s="1"/>
      <c r="T827" s="1"/>
    </row>
    <row r="828" spans="1:20" x14ac:dyDescent="0.2">
      <c r="A828" s="1" t="s">
        <v>1909</v>
      </c>
      <c r="B828" s="1" t="s">
        <v>1910</v>
      </c>
      <c r="C828" s="1" t="s">
        <v>1911</v>
      </c>
      <c r="D828" s="2">
        <v>2024</v>
      </c>
      <c r="E828" s="1" t="s">
        <v>1724</v>
      </c>
      <c r="F828" s="1" t="s">
        <v>1722</v>
      </c>
      <c r="G828" s="1" t="s">
        <v>24</v>
      </c>
      <c r="H828" s="1" t="s">
        <v>25</v>
      </c>
      <c r="I828" s="1" t="s">
        <v>1723</v>
      </c>
      <c r="J828" s="7" t="s">
        <v>83</v>
      </c>
      <c r="K828" s="5">
        <v>26200</v>
      </c>
      <c r="L828" s="5">
        <v>31702</v>
      </c>
      <c r="M828" s="1">
        <v>6</v>
      </c>
      <c r="N828" s="1">
        <v>6</v>
      </c>
      <c r="O828" s="1" t="s">
        <v>11</v>
      </c>
      <c r="P828" s="1" t="s">
        <v>10</v>
      </c>
      <c r="Q828" s="1" t="s">
        <v>1924</v>
      </c>
      <c r="R828" s="1" t="s">
        <v>1925</v>
      </c>
      <c r="S828" s="1"/>
      <c r="T828" s="1"/>
    </row>
    <row r="829" spans="1:20" x14ac:dyDescent="0.2">
      <c r="A829" s="1" t="s">
        <v>1909</v>
      </c>
      <c r="B829" s="1" t="s">
        <v>1910</v>
      </c>
      <c r="C829" s="1" t="s">
        <v>1911</v>
      </c>
      <c r="D829" s="2">
        <v>2024</v>
      </c>
      <c r="E829" s="1" t="s">
        <v>695</v>
      </c>
      <c r="F829" s="1" t="s">
        <v>693</v>
      </c>
      <c r="G829" s="1" t="s">
        <v>64</v>
      </c>
      <c r="H829" s="1" t="s">
        <v>65</v>
      </c>
      <c r="I829" s="1" t="s">
        <v>694</v>
      </c>
      <c r="J829" s="7" t="s">
        <v>464</v>
      </c>
      <c r="K829" s="5">
        <v>1700</v>
      </c>
      <c r="L829" s="5">
        <v>1870</v>
      </c>
      <c r="M829" s="1">
        <v>4</v>
      </c>
      <c r="N829" s="1">
        <v>4</v>
      </c>
      <c r="O829" s="1" t="s">
        <v>11</v>
      </c>
      <c r="P829" s="1" t="s">
        <v>10</v>
      </c>
      <c r="Q829" s="1" t="s">
        <v>1924</v>
      </c>
      <c r="R829" s="1" t="s">
        <v>1925</v>
      </c>
      <c r="S829" s="1"/>
      <c r="T829" s="1"/>
    </row>
    <row r="830" spans="1:20" x14ac:dyDescent="0.2">
      <c r="A830" s="1" t="s">
        <v>1909</v>
      </c>
      <c r="B830" s="1" t="s">
        <v>1910</v>
      </c>
      <c r="C830" s="1" t="s">
        <v>1911</v>
      </c>
      <c r="D830" s="2">
        <v>2024</v>
      </c>
      <c r="E830" s="1" t="s">
        <v>1115</v>
      </c>
      <c r="F830" s="1" t="s">
        <v>1113</v>
      </c>
      <c r="G830" s="1" t="s">
        <v>4</v>
      </c>
      <c r="H830" s="1" t="s">
        <v>5</v>
      </c>
      <c r="I830" s="1" t="s">
        <v>1114</v>
      </c>
      <c r="J830" s="7" t="s">
        <v>355</v>
      </c>
      <c r="K830" s="5">
        <v>188.32</v>
      </c>
      <c r="L830" s="5">
        <v>227.87</v>
      </c>
      <c r="M830" s="1">
        <v>3</v>
      </c>
      <c r="N830" s="1">
        <v>3</v>
      </c>
      <c r="O830" s="1" t="s">
        <v>11</v>
      </c>
      <c r="P830" s="1" t="s">
        <v>10</v>
      </c>
      <c r="Q830" s="1" t="s">
        <v>1924</v>
      </c>
      <c r="R830" s="1" t="s">
        <v>1925</v>
      </c>
      <c r="S830" s="1"/>
      <c r="T830" s="1"/>
    </row>
    <row r="831" spans="1:20" x14ac:dyDescent="0.2">
      <c r="A831" s="1" t="s">
        <v>1909</v>
      </c>
      <c r="B831" s="1" t="s">
        <v>1910</v>
      </c>
      <c r="C831" s="1" t="s">
        <v>1911</v>
      </c>
      <c r="D831" s="2">
        <v>2024</v>
      </c>
      <c r="E831" s="1" t="s">
        <v>864</v>
      </c>
      <c r="F831" s="1" t="s">
        <v>862</v>
      </c>
      <c r="G831" s="1" t="s">
        <v>4</v>
      </c>
      <c r="H831" s="1" t="s">
        <v>5</v>
      </c>
      <c r="I831" s="1" t="s">
        <v>863</v>
      </c>
      <c r="J831" s="7" t="s">
        <v>100</v>
      </c>
      <c r="K831" s="5">
        <v>4440</v>
      </c>
      <c r="L831" s="5">
        <v>5372.4</v>
      </c>
      <c r="M831" s="1">
        <v>3</v>
      </c>
      <c r="N831" s="1">
        <v>3</v>
      </c>
      <c r="O831" s="1" t="s">
        <v>11</v>
      </c>
      <c r="P831" s="1" t="s">
        <v>10</v>
      </c>
      <c r="Q831" s="1" t="s">
        <v>1924</v>
      </c>
      <c r="R831" s="1" t="s">
        <v>1925</v>
      </c>
      <c r="S831" s="1"/>
      <c r="T831" s="1"/>
    </row>
    <row r="832" spans="1:20" x14ac:dyDescent="0.2">
      <c r="A832" s="1" t="s">
        <v>1909</v>
      </c>
      <c r="B832" s="1" t="s">
        <v>1910</v>
      </c>
      <c r="C832" s="1" t="s">
        <v>1911</v>
      </c>
      <c r="D832" s="2">
        <v>2024</v>
      </c>
      <c r="E832" s="1" t="s">
        <v>1140</v>
      </c>
      <c r="F832" s="1" t="s">
        <v>1138</v>
      </c>
      <c r="G832" s="1" t="s">
        <v>64</v>
      </c>
      <c r="H832" s="1" t="s">
        <v>65</v>
      </c>
      <c r="I832" s="1" t="s">
        <v>1139</v>
      </c>
      <c r="J832" s="7" t="s">
        <v>522</v>
      </c>
      <c r="K832" s="5">
        <v>8490</v>
      </c>
      <c r="L832" s="5">
        <v>10272.9</v>
      </c>
      <c r="M832" s="1">
        <v>4</v>
      </c>
      <c r="N832" s="1">
        <v>4</v>
      </c>
      <c r="O832" s="1" t="s">
        <v>11</v>
      </c>
      <c r="P832" s="1" t="s">
        <v>10</v>
      </c>
      <c r="Q832" s="1" t="s">
        <v>1924</v>
      </c>
      <c r="R832" s="1" t="s">
        <v>1925</v>
      </c>
      <c r="S832" s="1"/>
      <c r="T832" s="1"/>
    </row>
    <row r="833" spans="1:20" x14ac:dyDescent="0.2">
      <c r="A833" s="3" t="s">
        <v>1909</v>
      </c>
      <c r="B833" s="3" t="s">
        <v>1910</v>
      </c>
      <c r="C833" s="3" t="s">
        <v>1911</v>
      </c>
      <c r="D833" s="4">
        <v>2024</v>
      </c>
      <c r="E833" s="1" t="s">
        <v>1772</v>
      </c>
      <c r="F833" s="1" t="s">
        <v>1770</v>
      </c>
      <c r="G833" s="1" t="s">
        <v>64</v>
      </c>
      <c r="H833" s="1" t="s">
        <v>65</v>
      </c>
      <c r="I833" s="1" t="s">
        <v>1771</v>
      </c>
      <c r="J833" s="7" t="s">
        <v>239</v>
      </c>
      <c r="K833" s="5">
        <v>0.01</v>
      </c>
      <c r="L833" s="5">
        <v>0.01</v>
      </c>
      <c r="M833" s="1">
        <v>9</v>
      </c>
      <c r="N833" s="1">
        <v>9</v>
      </c>
      <c r="O833" s="1" t="s">
        <v>11</v>
      </c>
      <c r="P833" s="1" t="s">
        <v>10</v>
      </c>
      <c r="Q833" s="1" t="s">
        <v>1924</v>
      </c>
      <c r="R833" s="1" t="s">
        <v>1925</v>
      </c>
      <c r="S833" s="1"/>
      <c r="T833" s="1"/>
    </row>
    <row r="834" spans="1:20" x14ac:dyDescent="0.2">
      <c r="A834" s="1" t="s">
        <v>1909</v>
      </c>
      <c r="B834" s="1" t="s">
        <v>1910</v>
      </c>
      <c r="C834" s="1" t="s">
        <v>1911</v>
      </c>
      <c r="D834" s="2">
        <v>2024</v>
      </c>
      <c r="E834" s="1" t="s">
        <v>1634</v>
      </c>
      <c r="F834" s="1" t="s">
        <v>1632</v>
      </c>
      <c r="G834" s="1" t="s">
        <v>4</v>
      </c>
      <c r="H834" s="1" t="s">
        <v>5</v>
      </c>
      <c r="I834" s="1" t="s">
        <v>1633</v>
      </c>
      <c r="J834" s="7" t="s">
        <v>319</v>
      </c>
      <c r="K834" s="5">
        <v>604</v>
      </c>
      <c r="L834" s="5">
        <v>730.84</v>
      </c>
      <c r="M834" s="1">
        <v>4</v>
      </c>
      <c r="N834" s="1">
        <v>4</v>
      </c>
      <c r="O834" s="1" t="s">
        <v>11</v>
      </c>
      <c r="P834" s="1" t="s">
        <v>10</v>
      </c>
      <c r="Q834" s="1" t="s">
        <v>1924</v>
      </c>
      <c r="R834" s="1" t="s">
        <v>1925</v>
      </c>
      <c r="S834" s="1"/>
      <c r="T834" s="5"/>
    </row>
    <row r="835" spans="1:20" x14ac:dyDescent="0.2">
      <c r="A835" s="1" t="s">
        <v>1909</v>
      </c>
      <c r="B835" s="1" t="s">
        <v>1910</v>
      </c>
      <c r="C835" s="3" t="s">
        <v>1911</v>
      </c>
      <c r="D835" s="4">
        <v>2024</v>
      </c>
      <c r="E835" s="3" t="s">
        <v>2267</v>
      </c>
      <c r="F835" s="3" t="s">
        <v>2268</v>
      </c>
      <c r="G835" s="3" t="s">
        <v>4</v>
      </c>
      <c r="H835" s="3" t="str">
        <f>IF(G835="OBRAS","A",IF(G835="SUMINISTRO","C","E"))</f>
        <v>C</v>
      </c>
      <c r="I835" s="3" t="s">
        <v>2269</v>
      </c>
      <c r="J835" s="11" t="s">
        <v>552</v>
      </c>
      <c r="K835" s="8">
        <v>8600</v>
      </c>
      <c r="L835" s="8">
        <v>10406</v>
      </c>
      <c r="M835" s="20">
        <v>12</v>
      </c>
      <c r="N835" s="3">
        <v>12</v>
      </c>
      <c r="O835" s="3" t="s">
        <v>11</v>
      </c>
      <c r="P835" s="13" t="s">
        <v>10</v>
      </c>
      <c r="Q835" s="3" t="s">
        <v>1989</v>
      </c>
      <c r="R835" s="3" t="s">
        <v>1925</v>
      </c>
    </row>
    <row r="836" spans="1:20" x14ac:dyDescent="0.2">
      <c r="A836" s="1" t="s">
        <v>1909</v>
      </c>
      <c r="B836" s="1" t="s">
        <v>1910</v>
      </c>
      <c r="C836" s="3" t="s">
        <v>1911</v>
      </c>
      <c r="D836" s="4">
        <v>2024</v>
      </c>
      <c r="E836" s="3" t="s">
        <v>2706</v>
      </c>
      <c r="F836" s="3" t="s">
        <v>2707</v>
      </c>
      <c r="G836" s="3" t="s">
        <v>4</v>
      </c>
      <c r="H836" s="3" t="str">
        <f>IF(G836="OBRAS","A",IF(G836="SUMINISTRO","C","E"))</f>
        <v>C</v>
      </c>
      <c r="I836" s="3" t="s">
        <v>2269</v>
      </c>
      <c r="J836" s="11" t="s">
        <v>1987</v>
      </c>
      <c r="K836" s="8">
        <v>1315</v>
      </c>
      <c r="L836" s="8">
        <v>1591.15</v>
      </c>
      <c r="M836" s="12">
        <v>12</v>
      </c>
      <c r="N836" s="3">
        <v>12</v>
      </c>
      <c r="O836" s="3" t="s">
        <v>11</v>
      </c>
      <c r="P836" s="13" t="s">
        <v>10</v>
      </c>
      <c r="Q836" s="3" t="s">
        <v>1989</v>
      </c>
      <c r="R836" s="3" t="s">
        <v>1925</v>
      </c>
    </row>
    <row r="837" spans="1:20" x14ac:dyDescent="0.2">
      <c r="A837" s="1" t="s">
        <v>1909</v>
      </c>
      <c r="B837" s="1" t="s">
        <v>1910</v>
      </c>
      <c r="C837" s="3" t="s">
        <v>1911</v>
      </c>
      <c r="D837" s="4">
        <v>2024</v>
      </c>
      <c r="E837" s="14" t="s">
        <v>2253</v>
      </c>
      <c r="F837" s="14" t="s">
        <v>2254</v>
      </c>
      <c r="G837" s="14" t="s">
        <v>64</v>
      </c>
      <c r="H837" s="3" t="str">
        <f>IF(G837="OBRAS","A",IF(G837="SUMINISTRO","C","E"))</f>
        <v>E</v>
      </c>
      <c r="I837" s="14" t="s">
        <v>2255</v>
      </c>
      <c r="J837" s="11" t="s">
        <v>831</v>
      </c>
      <c r="K837" s="21">
        <v>16350</v>
      </c>
      <c r="L837" s="21">
        <v>19783.5</v>
      </c>
      <c r="M837" s="12">
        <v>12</v>
      </c>
      <c r="N837" s="3">
        <v>12</v>
      </c>
      <c r="O837" s="3" t="s">
        <v>11</v>
      </c>
      <c r="P837" s="13" t="s">
        <v>2791</v>
      </c>
      <c r="Q837" s="3" t="s">
        <v>1989</v>
      </c>
      <c r="R837" s="3" t="s">
        <v>1925</v>
      </c>
      <c r="T837" s="14"/>
    </row>
    <row r="838" spans="1:20" x14ac:dyDescent="0.2">
      <c r="A838" s="1" t="s">
        <v>1909</v>
      </c>
      <c r="B838" s="1" t="s">
        <v>1910</v>
      </c>
      <c r="C838" s="1" t="s">
        <v>1911</v>
      </c>
      <c r="D838" s="2">
        <v>2024</v>
      </c>
      <c r="E838" s="1" t="s">
        <v>1668</v>
      </c>
      <c r="F838" s="1" t="s">
        <v>1665</v>
      </c>
      <c r="G838" s="1" t="s">
        <v>24</v>
      </c>
      <c r="H838" s="1" t="s">
        <v>25</v>
      </c>
      <c r="I838" s="1" t="s">
        <v>1666</v>
      </c>
      <c r="J838" s="7" t="s">
        <v>1667</v>
      </c>
      <c r="K838" s="5">
        <v>5063.45</v>
      </c>
      <c r="L838" s="5">
        <v>6126.77</v>
      </c>
      <c r="M838" s="1">
        <v>3</v>
      </c>
      <c r="N838" s="1">
        <v>3</v>
      </c>
      <c r="O838" s="1" t="s">
        <v>11</v>
      </c>
      <c r="P838" s="1" t="s">
        <v>10</v>
      </c>
      <c r="Q838" s="1" t="s">
        <v>1924</v>
      </c>
      <c r="R838" s="1" t="s">
        <v>1925</v>
      </c>
      <c r="S838" s="1"/>
      <c r="T838" s="1"/>
    </row>
    <row r="839" spans="1:20" x14ac:dyDescent="0.2">
      <c r="A839" s="1" t="s">
        <v>1909</v>
      </c>
      <c r="B839" s="1" t="s">
        <v>1910</v>
      </c>
      <c r="C839" s="1" t="s">
        <v>1911</v>
      </c>
      <c r="D839" s="2">
        <v>2024</v>
      </c>
      <c r="E839" s="1" t="s">
        <v>1670</v>
      </c>
      <c r="F839" s="1" t="s">
        <v>1669</v>
      </c>
      <c r="G839" s="1" t="s">
        <v>24</v>
      </c>
      <c r="H839" s="1" t="s">
        <v>25</v>
      </c>
      <c r="I839" s="1" t="s">
        <v>1666</v>
      </c>
      <c r="J839" s="7" t="s">
        <v>13</v>
      </c>
      <c r="K839" s="5">
        <v>8844.08</v>
      </c>
      <c r="L839" s="5">
        <v>10701.34</v>
      </c>
      <c r="M839" s="1">
        <v>3</v>
      </c>
      <c r="N839" s="1">
        <v>3</v>
      </c>
      <c r="O839" s="1" t="s">
        <v>11</v>
      </c>
      <c r="P839" s="1" t="s">
        <v>10</v>
      </c>
      <c r="Q839" s="1" t="s">
        <v>1924</v>
      </c>
      <c r="R839" s="1" t="s">
        <v>1925</v>
      </c>
      <c r="S839" s="1"/>
      <c r="T839" s="1"/>
    </row>
    <row r="840" spans="1:20" x14ac:dyDescent="0.2">
      <c r="A840" s="3" t="s">
        <v>1909</v>
      </c>
      <c r="B840" s="3" t="s">
        <v>1910</v>
      </c>
      <c r="C840" s="3" t="s">
        <v>1911</v>
      </c>
      <c r="D840" s="4">
        <v>2024</v>
      </c>
      <c r="E840" s="1" t="s">
        <v>1672</v>
      </c>
      <c r="F840" s="1" t="s">
        <v>1671</v>
      </c>
      <c r="G840" s="1" t="s">
        <v>24</v>
      </c>
      <c r="H840" s="1" t="s">
        <v>25</v>
      </c>
      <c r="I840" s="1" t="s">
        <v>1666</v>
      </c>
      <c r="J840" s="7" t="s">
        <v>831</v>
      </c>
      <c r="K840" s="5">
        <v>3525.02</v>
      </c>
      <c r="L840" s="5">
        <v>4265.2700000000004</v>
      </c>
      <c r="M840" s="1">
        <v>6</v>
      </c>
      <c r="N840" s="1">
        <v>6</v>
      </c>
      <c r="O840" s="1" t="s">
        <v>11</v>
      </c>
      <c r="P840" s="1" t="s">
        <v>10</v>
      </c>
      <c r="Q840" s="1" t="s">
        <v>1924</v>
      </c>
      <c r="R840" s="1" t="s">
        <v>1925</v>
      </c>
      <c r="S840" s="1"/>
      <c r="T840" s="1"/>
    </row>
    <row r="841" spans="1:20" x14ac:dyDescent="0.2">
      <c r="A841" s="1" t="s">
        <v>1909</v>
      </c>
      <c r="B841" s="1" t="s">
        <v>1910</v>
      </c>
      <c r="C841" s="1" t="s">
        <v>1911</v>
      </c>
      <c r="D841" s="2">
        <v>2024</v>
      </c>
      <c r="E841" s="1" t="s">
        <v>1674</v>
      </c>
      <c r="F841" s="1" t="s">
        <v>1673</v>
      </c>
      <c r="G841" s="1" t="s">
        <v>24</v>
      </c>
      <c r="H841" s="1" t="s">
        <v>25</v>
      </c>
      <c r="I841" s="1" t="s">
        <v>1666</v>
      </c>
      <c r="J841" s="7" t="s">
        <v>557</v>
      </c>
      <c r="K841" s="5">
        <v>3296.3</v>
      </c>
      <c r="L841" s="5">
        <v>3988.52</v>
      </c>
      <c r="M841" s="1">
        <v>3</v>
      </c>
      <c r="N841" s="1">
        <v>3</v>
      </c>
      <c r="O841" s="1" t="s">
        <v>11</v>
      </c>
      <c r="P841" s="1" t="s">
        <v>10</v>
      </c>
      <c r="Q841" s="1" t="s">
        <v>1924</v>
      </c>
      <c r="R841" s="1" t="s">
        <v>1925</v>
      </c>
      <c r="S841" s="1"/>
      <c r="T841" s="1"/>
    </row>
    <row r="842" spans="1:20" x14ac:dyDescent="0.2">
      <c r="A842" s="3" t="s">
        <v>1909</v>
      </c>
      <c r="B842" s="3" t="s">
        <v>1910</v>
      </c>
      <c r="C842" s="3" t="s">
        <v>1911</v>
      </c>
      <c r="D842" s="4">
        <v>2024</v>
      </c>
      <c r="E842" s="1" t="s">
        <v>1677</v>
      </c>
      <c r="F842" s="1" t="s">
        <v>1675</v>
      </c>
      <c r="G842" s="1" t="s">
        <v>24</v>
      </c>
      <c r="H842" s="1" t="s">
        <v>25</v>
      </c>
      <c r="I842" s="1" t="s">
        <v>1666</v>
      </c>
      <c r="J842" s="7" t="s">
        <v>1676</v>
      </c>
      <c r="K842" s="5">
        <v>4297.09</v>
      </c>
      <c r="L842" s="5">
        <v>5199.4799999999996</v>
      </c>
      <c r="M842" s="1">
        <v>6</v>
      </c>
      <c r="N842" s="1">
        <v>6</v>
      </c>
      <c r="O842" s="1" t="s">
        <v>11</v>
      </c>
      <c r="P842" s="1" t="s">
        <v>10</v>
      </c>
      <c r="Q842" s="1" t="s">
        <v>1924</v>
      </c>
      <c r="R842" s="1" t="s">
        <v>1925</v>
      </c>
      <c r="S842" s="1"/>
      <c r="T842" s="1"/>
    </row>
    <row r="843" spans="1:20" x14ac:dyDescent="0.2">
      <c r="A843" s="1" t="s">
        <v>1909</v>
      </c>
      <c r="B843" s="1" t="s">
        <v>1910</v>
      </c>
      <c r="C843" s="3" t="s">
        <v>1911</v>
      </c>
      <c r="D843" s="4">
        <v>2024</v>
      </c>
      <c r="E843" s="3" t="s">
        <v>2670</v>
      </c>
      <c r="F843" s="3" t="s">
        <v>2671</v>
      </c>
      <c r="G843" s="3" t="s">
        <v>64</v>
      </c>
      <c r="H843" s="3" t="str">
        <f>IF(G843="OBRAS","A",IF(G843="SUMINISTRO","C","E"))</f>
        <v>E</v>
      </c>
      <c r="I843" s="3" t="s">
        <v>2672</v>
      </c>
      <c r="J843" s="11" t="s">
        <v>522</v>
      </c>
      <c r="K843" s="8">
        <v>27000</v>
      </c>
      <c r="L843" s="8">
        <v>32670</v>
      </c>
      <c r="M843" s="12">
        <v>12</v>
      </c>
      <c r="N843" s="3">
        <v>12</v>
      </c>
      <c r="O843" s="3" t="s">
        <v>11</v>
      </c>
      <c r="P843" s="13" t="s">
        <v>10</v>
      </c>
      <c r="Q843" s="3" t="s">
        <v>1989</v>
      </c>
      <c r="R843" s="3" t="s">
        <v>1925</v>
      </c>
    </row>
    <row r="844" spans="1:20" x14ac:dyDescent="0.2">
      <c r="A844" s="1" t="s">
        <v>1909</v>
      </c>
      <c r="B844" s="1" t="s">
        <v>1910</v>
      </c>
      <c r="C844" s="1" t="s">
        <v>1911</v>
      </c>
      <c r="D844" s="2">
        <v>2024</v>
      </c>
      <c r="E844" s="1" t="s">
        <v>97</v>
      </c>
      <c r="F844" s="1" t="s">
        <v>94</v>
      </c>
      <c r="G844" s="1" t="s">
        <v>64</v>
      </c>
      <c r="H844" s="1" t="s">
        <v>65</v>
      </c>
      <c r="I844" s="1" t="s">
        <v>95</v>
      </c>
      <c r="J844" s="7" t="s">
        <v>96</v>
      </c>
      <c r="K844" s="5">
        <v>14950</v>
      </c>
      <c r="L844" s="5">
        <v>14950</v>
      </c>
      <c r="M844" s="1">
        <v>12</v>
      </c>
      <c r="N844" s="1">
        <v>12</v>
      </c>
      <c r="O844" s="1" t="s">
        <v>11</v>
      </c>
      <c r="P844" s="1" t="s">
        <v>10</v>
      </c>
      <c r="Q844" s="1" t="s">
        <v>1924</v>
      </c>
      <c r="R844" s="1" t="s">
        <v>1925</v>
      </c>
      <c r="S844" s="1"/>
      <c r="T844" s="1"/>
    </row>
    <row r="845" spans="1:20" x14ac:dyDescent="0.2">
      <c r="A845" s="1" t="s">
        <v>1909</v>
      </c>
      <c r="B845" s="1" t="s">
        <v>1910</v>
      </c>
      <c r="C845" s="1" t="s">
        <v>1911</v>
      </c>
      <c r="D845" s="2">
        <v>2024</v>
      </c>
      <c r="E845" s="1" t="s">
        <v>1848</v>
      </c>
      <c r="F845" s="1" t="s">
        <v>1846</v>
      </c>
      <c r="G845" s="1" t="s">
        <v>4</v>
      </c>
      <c r="H845" s="1" t="s">
        <v>5</v>
      </c>
      <c r="I845" s="1" t="s">
        <v>1847</v>
      </c>
      <c r="J845" s="7" t="s">
        <v>430</v>
      </c>
      <c r="K845" s="5">
        <v>759.72</v>
      </c>
      <c r="L845" s="5">
        <v>919.26</v>
      </c>
      <c r="M845" s="1">
        <v>2</v>
      </c>
      <c r="N845" s="1">
        <v>2</v>
      </c>
      <c r="O845" s="1" t="s">
        <v>11</v>
      </c>
      <c r="P845" s="1" t="s">
        <v>10</v>
      </c>
      <c r="Q845" s="1" t="s">
        <v>1924</v>
      </c>
      <c r="R845" s="1" t="s">
        <v>1925</v>
      </c>
      <c r="S845" s="1"/>
      <c r="T845" s="5"/>
    </row>
    <row r="846" spans="1:20" x14ac:dyDescent="0.2">
      <c r="A846" s="1" t="s">
        <v>1909</v>
      </c>
      <c r="B846" s="1" t="s">
        <v>1910</v>
      </c>
      <c r="C846" s="1" t="s">
        <v>1911</v>
      </c>
      <c r="D846" s="2">
        <v>2024</v>
      </c>
      <c r="E846" s="1" t="s">
        <v>243</v>
      </c>
      <c r="F846" s="1" t="s">
        <v>241</v>
      </c>
      <c r="G846" s="1" t="s">
        <v>4</v>
      </c>
      <c r="H846" s="1" t="s">
        <v>5</v>
      </c>
      <c r="I846" s="1" t="s">
        <v>242</v>
      </c>
      <c r="J846" s="7" t="s">
        <v>37</v>
      </c>
      <c r="K846" s="5">
        <v>1411.84</v>
      </c>
      <c r="L846" s="5">
        <v>1708.33</v>
      </c>
      <c r="M846" s="1">
        <v>3</v>
      </c>
      <c r="N846" s="1">
        <v>3</v>
      </c>
      <c r="O846" s="1" t="s">
        <v>11</v>
      </c>
      <c r="P846" s="1" t="s">
        <v>10</v>
      </c>
      <c r="Q846" s="1" t="s">
        <v>1924</v>
      </c>
      <c r="R846" s="1" t="s">
        <v>1925</v>
      </c>
      <c r="S846" s="1"/>
      <c r="T846" s="1"/>
    </row>
    <row r="847" spans="1:20" x14ac:dyDescent="0.2">
      <c r="A847" s="3" t="s">
        <v>1909</v>
      </c>
      <c r="B847" s="3" t="s">
        <v>1910</v>
      </c>
      <c r="C847" s="3" t="s">
        <v>1911</v>
      </c>
      <c r="D847" s="4">
        <v>2024</v>
      </c>
      <c r="E847" s="1" t="s">
        <v>1618</v>
      </c>
      <c r="F847" s="1" t="s">
        <v>1616</v>
      </c>
      <c r="G847" s="1" t="s">
        <v>4</v>
      </c>
      <c r="H847" s="1" t="s">
        <v>5</v>
      </c>
      <c r="I847" s="1" t="s">
        <v>1617</v>
      </c>
      <c r="J847" s="7" t="s">
        <v>76</v>
      </c>
      <c r="K847" s="5">
        <v>243.6</v>
      </c>
      <c r="L847" s="5">
        <v>294.76</v>
      </c>
      <c r="M847" s="1">
        <v>3</v>
      </c>
      <c r="N847" s="1">
        <v>3</v>
      </c>
      <c r="O847" s="1" t="s">
        <v>11</v>
      </c>
      <c r="P847" s="1" t="s">
        <v>10</v>
      </c>
      <c r="Q847" s="1" t="s">
        <v>1924</v>
      </c>
      <c r="R847" s="1" t="s">
        <v>1925</v>
      </c>
      <c r="S847" s="1"/>
      <c r="T847" s="5"/>
    </row>
    <row r="848" spans="1:20" x14ac:dyDescent="0.2">
      <c r="A848" s="1" t="s">
        <v>1909</v>
      </c>
      <c r="B848" s="1" t="s">
        <v>1910</v>
      </c>
      <c r="C848" s="3" t="s">
        <v>1911</v>
      </c>
      <c r="D848" s="4">
        <v>2024</v>
      </c>
      <c r="E848" s="3" t="s">
        <v>2613</v>
      </c>
      <c r="F848" s="3" t="s">
        <v>2614</v>
      </c>
      <c r="G848" s="3" t="s">
        <v>64</v>
      </c>
      <c r="H848" s="3" t="str">
        <f>IF(G848="OBRAS","A",IF(G848="SUMINISTRO","C","E"))</f>
        <v>E</v>
      </c>
      <c r="I848" s="3" t="s">
        <v>2615</v>
      </c>
      <c r="J848" s="11" t="s">
        <v>274</v>
      </c>
      <c r="K848" s="8">
        <v>24300</v>
      </c>
      <c r="L848" s="8">
        <v>29403</v>
      </c>
      <c r="M848" s="12">
        <v>12</v>
      </c>
      <c r="N848" s="3">
        <v>12</v>
      </c>
      <c r="O848" s="3" t="s">
        <v>11</v>
      </c>
      <c r="P848" s="13" t="s">
        <v>10</v>
      </c>
      <c r="Q848" s="3" t="s">
        <v>1989</v>
      </c>
      <c r="R848" s="3" t="s">
        <v>1925</v>
      </c>
    </row>
    <row r="849" spans="1:20" x14ac:dyDescent="0.2">
      <c r="A849" s="1" t="s">
        <v>1909</v>
      </c>
      <c r="B849" s="1" t="s">
        <v>1910</v>
      </c>
      <c r="C849" s="3" t="s">
        <v>1911</v>
      </c>
      <c r="D849" s="4">
        <v>2024</v>
      </c>
      <c r="E849" s="3" t="s">
        <v>2404</v>
      </c>
      <c r="F849" s="3" t="s">
        <v>2405</v>
      </c>
      <c r="G849" s="3" t="s">
        <v>64</v>
      </c>
      <c r="H849" s="3" t="str">
        <f>IF(G849="OBRAS","A",IF(G849="SUMINISTRO","C","E"))</f>
        <v>E</v>
      </c>
      <c r="I849" s="3" t="s">
        <v>2406</v>
      </c>
      <c r="J849" s="11" t="s">
        <v>326</v>
      </c>
      <c r="K849" s="8">
        <v>34320.6</v>
      </c>
      <c r="L849" s="8">
        <v>37752.959999999999</v>
      </c>
      <c r="M849" s="12">
        <v>12</v>
      </c>
      <c r="N849" s="3">
        <v>12</v>
      </c>
      <c r="O849" s="3" t="s">
        <v>11</v>
      </c>
      <c r="P849" s="13" t="s">
        <v>10</v>
      </c>
      <c r="Q849" s="3" t="s">
        <v>1989</v>
      </c>
      <c r="R849" s="3" t="s">
        <v>1925</v>
      </c>
    </row>
    <row r="850" spans="1:20" x14ac:dyDescent="0.2">
      <c r="A850" s="1" t="s">
        <v>1909</v>
      </c>
      <c r="B850" s="1" t="s">
        <v>1910</v>
      </c>
      <c r="C850" s="1" t="s">
        <v>1911</v>
      </c>
      <c r="D850" s="2">
        <v>2024</v>
      </c>
      <c r="E850" s="1" t="s">
        <v>570</v>
      </c>
      <c r="F850" s="1" t="s">
        <v>568</v>
      </c>
      <c r="G850" s="1" t="s">
        <v>4</v>
      </c>
      <c r="H850" s="1" t="s">
        <v>5</v>
      </c>
      <c r="I850" s="1" t="s">
        <v>569</v>
      </c>
      <c r="J850" s="7" t="s">
        <v>350</v>
      </c>
      <c r="K850" s="5">
        <v>13.14</v>
      </c>
      <c r="L850" s="5">
        <v>15.9</v>
      </c>
      <c r="M850" s="1">
        <v>2</v>
      </c>
      <c r="N850" s="1">
        <v>2</v>
      </c>
      <c r="O850" s="1" t="s">
        <v>11</v>
      </c>
      <c r="P850" s="1" t="s">
        <v>10</v>
      </c>
      <c r="Q850" s="1" t="s">
        <v>1924</v>
      </c>
      <c r="R850" s="1" t="s">
        <v>1925</v>
      </c>
      <c r="S850" s="1"/>
      <c r="T850" s="1"/>
    </row>
    <row r="851" spans="1:20" x14ac:dyDescent="0.2">
      <c r="A851" s="1" t="s">
        <v>1909</v>
      </c>
      <c r="B851" s="1" t="s">
        <v>1910</v>
      </c>
      <c r="C851" s="1" t="s">
        <v>1911</v>
      </c>
      <c r="D851" s="2">
        <v>2024</v>
      </c>
      <c r="E851" s="1" t="s">
        <v>572</v>
      </c>
      <c r="F851" s="1" t="s">
        <v>571</v>
      </c>
      <c r="G851" s="1" t="s">
        <v>4</v>
      </c>
      <c r="H851" s="1" t="s">
        <v>5</v>
      </c>
      <c r="I851" s="1" t="s">
        <v>569</v>
      </c>
      <c r="J851" s="7" t="s">
        <v>160</v>
      </c>
      <c r="K851" s="5">
        <v>66.67</v>
      </c>
      <c r="L851" s="5">
        <v>80.67</v>
      </c>
      <c r="M851" s="1">
        <v>2</v>
      </c>
      <c r="N851" s="1">
        <v>2</v>
      </c>
      <c r="O851" s="1" t="s">
        <v>11</v>
      </c>
      <c r="P851" s="1" t="s">
        <v>10</v>
      </c>
      <c r="Q851" s="1" t="s">
        <v>1924</v>
      </c>
      <c r="R851" s="1" t="s">
        <v>1925</v>
      </c>
      <c r="S851" s="1"/>
      <c r="T851" s="1"/>
    </row>
    <row r="852" spans="1:20" x14ac:dyDescent="0.2">
      <c r="A852" s="1" t="s">
        <v>1909</v>
      </c>
      <c r="B852" s="1" t="s">
        <v>1910</v>
      </c>
      <c r="C852" s="1" t="s">
        <v>1911</v>
      </c>
      <c r="D852" s="2">
        <v>2024</v>
      </c>
      <c r="E852" s="1" t="s">
        <v>610</v>
      </c>
      <c r="F852" s="1" t="s">
        <v>608</v>
      </c>
      <c r="G852" s="1" t="s">
        <v>4</v>
      </c>
      <c r="H852" s="1" t="s">
        <v>5</v>
      </c>
      <c r="I852" s="1" t="s">
        <v>609</v>
      </c>
      <c r="J852" s="7" t="s">
        <v>274</v>
      </c>
      <c r="K852" s="5">
        <v>303</v>
      </c>
      <c r="L852" s="5">
        <v>366.63</v>
      </c>
      <c r="M852" s="1">
        <v>3</v>
      </c>
      <c r="N852" s="1">
        <v>3</v>
      </c>
      <c r="O852" s="1" t="s">
        <v>11</v>
      </c>
      <c r="P852" s="1" t="s">
        <v>10</v>
      </c>
      <c r="Q852" s="1" t="s">
        <v>1924</v>
      </c>
      <c r="R852" s="1" t="s">
        <v>1925</v>
      </c>
      <c r="S852" s="1"/>
      <c r="T852" s="1"/>
    </row>
    <row r="853" spans="1:20" x14ac:dyDescent="0.2">
      <c r="A853" s="1" t="s">
        <v>1909</v>
      </c>
      <c r="B853" s="1" t="s">
        <v>1910</v>
      </c>
      <c r="C853" s="1" t="s">
        <v>1911</v>
      </c>
      <c r="D853" s="2">
        <v>2024</v>
      </c>
      <c r="E853" s="1" t="s">
        <v>612</v>
      </c>
      <c r="F853" s="1" t="s">
        <v>611</v>
      </c>
      <c r="G853" s="1" t="s">
        <v>4</v>
      </c>
      <c r="H853" s="1" t="s">
        <v>5</v>
      </c>
      <c r="I853" s="1" t="s">
        <v>609</v>
      </c>
      <c r="J853" s="7" t="s">
        <v>68</v>
      </c>
      <c r="K853" s="5">
        <v>1786.33</v>
      </c>
      <c r="L853" s="5">
        <v>2161.46</v>
      </c>
      <c r="M853" s="1">
        <v>2</v>
      </c>
      <c r="N853" s="1">
        <v>2</v>
      </c>
      <c r="O853" s="1" t="s">
        <v>11</v>
      </c>
      <c r="P853" s="1" t="s">
        <v>10</v>
      </c>
      <c r="Q853" s="1" t="s">
        <v>1924</v>
      </c>
      <c r="R853" s="1" t="s">
        <v>1925</v>
      </c>
      <c r="S853" s="1"/>
      <c r="T853" s="1"/>
    </row>
    <row r="854" spans="1:20" x14ac:dyDescent="0.2">
      <c r="A854" s="1" t="s">
        <v>1909</v>
      </c>
      <c r="B854" s="1" t="s">
        <v>1910</v>
      </c>
      <c r="C854" s="1" t="s">
        <v>1911</v>
      </c>
      <c r="D854" s="2">
        <v>2024</v>
      </c>
      <c r="E854" s="1" t="s">
        <v>149</v>
      </c>
      <c r="F854" s="1" t="s">
        <v>147</v>
      </c>
      <c r="G854" s="1" t="s">
        <v>24</v>
      </c>
      <c r="H854" s="1" t="s">
        <v>25</v>
      </c>
      <c r="I854" s="1" t="s">
        <v>148</v>
      </c>
      <c r="J854" s="7" t="s">
        <v>45</v>
      </c>
      <c r="K854" s="5">
        <v>20664.13</v>
      </c>
      <c r="L854" s="5">
        <v>25003.599999999999</v>
      </c>
      <c r="M854" s="1">
        <v>5</v>
      </c>
      <c r="N854" s="1">
        <v>5</v>
      </c>
      <c r="O854" s="1" t="s">
        <v>11</v>
      </c>
      <c r="P854" s="1" t="s">
        <v>10</v>
      </c>
      <c r="Q854" s="1" t="s">
        <v>1924</v>
      </c>
      <c r="R854" s="1" t="s">
        <v>1925</v>
      </c>
      <c r="S854" s="1"/>
      <c r="T854" s="1"/>
    </row>
    <row r="855" spans="1:20" x14ac:dyDescent="0.2">
      <c r="A855" s="1" t="s">
        <v>1909</v>
      </c>
      <c r="B855" s="1" t="s">
        <v>1910</v>
      </c>
      <c r="C855" s="3" t="s">
        <v>1911</v>
      </c>
      <c r="D855" s="4">
        <v>2024</v>
      </c>
      <c r="E855" s="3" t="s">
        <v>2092</v>
      </c>
      <c r="F855" s="3" t="s">
        <v>2093</v>
      </c>
      <c r="G855" s="3" t="s">
        <v>24</v>
      </c>
      <c r="H855" s="3" t="str">
        <f>IF(G855="OBRAS","A",IF(G855="SUMINISTRO","C","E"))</f>
        <v>A</v>
      </c>
      <c r="I855" s="3" t="s">
        <v>148</v>
      </c>
      <c r="J855" s="11" t="s">
        <v>510</v>
      </c>
      <c r="K855" s="8">
        <v>10402.290000000001</v>
      </c>
      <c r="L855" s="8">
        <v>12586.77</v>
      </c>
      <c r="M855" s="12">
        <v>12</v>
      </c>
      <c r="N855" s="3">
        <v>12</v>
      </c>
      <c r="O855" s="3" t="s">
        <v>11</v>
      </c>
      <c r="P855" s="13" t="s">
        <v>10</v>
      </c>
      <c r="Q855" s="3" t="s">
        <v>1989</v>
      </c>
      <c r="R855" s="3" t="s">
        <v>1925</v>
      </c>
    </row>
    <row r="856" spans="1:20" x14ac:dyDescent="0.2">
      <c r="A856" s="1" t="s">
        <v>1909</v>
      </c>
      <c r="B856" s="1" t="s">
        <v>1910</v>
      </c>
      <c r="C856" s="3" t="s">
        <v>1911</v>
      </c>
      <c r="D856" s="4">
        <v>2024</v>
      </c>
      <c r="E856" s="3" t="s">
        <v>2153</v>
      </c>
      <c r="F856" s="3" t="s">
        <v>2154</v>
      </c>
      <c r="G856" s="3" t="s">
        <v>64</v>
      </c>
      <c r="H856" s="3" t="str">
        <f>IF(G856="OBRAS","A",IF(G856="SUMINISTRO","C","E"))</f>
        <v>E</v>
      </c>
      <c r="I856" s="3" t="s">
        <v>148</v>
      </c>
      <c r="J856" s="11" t="s">
        <v>671</v>
      </c>
      <c r="K856" s="8">
        <v>2615.42</v>
      </c>
      <c r="L856" s="8">
        <v>3164.66</v>
      </c>
      <c r="M856" s="12">
        <v>12</v>
      </c>
      <c r="N856" s="3">
        <v>12</v>
      </c>
      <c r="O856" s="3" t="s">
        <v>11</v>
      </c>
      <c r="P856" s="13" t="s">
        <v>10</v>
      </c>
      <c r="Q856" s="3" t="s">
        <v>1989</v>
      </c>
      <c r="R856" s="3" t="s">
        <v>1925</v>
      </c>
    </row>
    <row r="857" spans="1:20" x14ac:dyDescent="0.2">
      <c r="A857" s="1" t="s">
        <v>1909</v>
      </c>
      <c r="B857" s="1" t="s">
        <v>1910</v>
      </c>
      <c r="C857" s="3" t="s">
        <v>1911</v>
      </c>
      <c r="D857" s="4">
        <v>2024</v>
      </c>
      <c r="E857" s="3" t="s">
        <v>2552</v>
      </c>
      <c r="F857" s="8" t="s">
        <v>2553</v>
      </c>
      <c r="G857" s="3" t="s">
        <v>4</v>
      </c>
      <c r="H857" s="3" t="str">
        <f>IF(G857="OBRAS","A",IF(G857="SUMINISTRO","C","E"))</f>
        <v>C</v>
      </c>
      <c r="I857" s="10" t="s">
        <v>2554</v>
      </c>
      <c r="J857" s="11" t="s">
        <v>631</v>
      </c>
      <c r="K857" s="8">
        <v>9693.32</v>
      </c>
      <c r="L857" s="8">
        <v>11728.92</v>
      </c>
      <c r="M857" s="12">
        <v>12</v>
      </c>
      <c r="N857" s="3">
        <v>12</v>
      </c>
      <c r="O857" s="3" t="s">
        <v>11</v>
      </c>
      <c r="P857" s="13" t="s">
        <v>10</v>
      </c>
      <c r="Q857" s="3" t="s">
        <v>1989</v>
      </c>
      <c r="R857" s="3" t="s">
        <v>1925</v>
      </c>
    </row>
    <row r="858" spans="1:20" x14ac:dyDescent="0.2">
      <c r="A858" s="1" t="s">
        <v>1909</v>
      </c>
      <c r="B858" s="1" t="s">
        <v>1910</v>
      </c>
      <c r="C858" s="3" t="s">
        <v>1911</v>
      </c>
      <c r="D858" s="4">
        <v>2024</v>
      </c>
      <c r="E858" s="3" t="s">
        <v>2700</v>
      </c>
      <c r="F858" s="3" t="s">
        <v>2701</v>
      </c>
      <c r="G858" s="3" t="s">
        <v>4</v>
      </c>
      <c r="H858" s="3" t="str">
        <f>IF(G858="OBRAS","A",IF(G858="SUMINISTRO","C","E"))</f>
        <v>C</v>
      </c>
      <c r="I858" s="3" t="s">
        <v>2554</v>
      </c>
      <c r="J858" s="11" t="s">
        <v>295</v>
      </c>
      <c r="K858" s="8">
        <v>9656.01</v>
      </c>
      <c r="L858" s="8">
        <v>11683.77</v>
      </c>
      <c r="M858" s="12">
        <v>12</v>
      </c>
      <c r="N858" s="3">
        <v>12</v>
      </c>
      <c r="O858" s="3" t="s">
        <v>11</v>
      </c>
      <c r="P858" s="13" t="s">
        <v>10</v>
      </c>
      <c r="Q858" s="3" t="s">
        <v>1989</v>
      </c>
      <c r="R858" s="3" t="s">
        <v>1925</v>
      </c>
    </row>
    <row r="859" spans="1:20" x14ac:dyDescent="0.2">
      <c r="A859" s="3" t="s">
        <v>1909</v>
      </c>
      <c r="B859" s="3" t="s">
        <v>1910</v>
      </c>
      <c r="C859" s="3" t="s">
        <v>1911</v>
      </c>
      <c r="D859" s="4">
        <v>2024</v>
      </c>
      <c r="E859" s="1" t="s">
        <v>1310</v>
      </c>
      <c r="F859" s="1" t="s">
        <v>1308</v>
      </c>
      <c r="G859" s="1" t="s">
        <v>4</v>
      </c>
      <c r="H859" s="1" t="s">
        <v>5</v>
      </c>
      <c r="I859" s="1" t="s">
        <v>1309</v>
      </c>
      <c r="J859" s="7" t="s">
        <v>87</v>
      </c>
      <c r="K859" s="5">
        <v>199</v>
      </c>
      <c r="L859" s="5">
        <v>240.79</v>
      </c>
      <c r="M859" s="1">
        <v>3</v>
      </c>
      <c r="N859" s="1">
        <v>3</v>
      </c>
      <c r="O859" s="1" t="s">
        <v>11</v>
      </c>
      <c r="P859" s="1" t="s">
        <v>10</v>
      </c>
      <c r="Q859" s="1" t="s">
        <v>1924</v>
      </c>
      <c r="R859" s="1" t="s">
        <v>1925</v>
      </c>
      <c r="S859" s="1"/>
      <c r="T859" s="1"/>
    </row>
    <row r="860" spans="1:20" x14ac:dyDescent="0.2">
      <c r="A860" s="1" t="s">
        <v>1909</v>
      </c>
      <c r="B860" s="1" t="s">
        <v>1910</v>
      </c>
      <c r="C860" s="3" t="s">
        <v>1911</v>
      </c>
      <c r="D860" s="4">
        <v>2024</v>
      </c>
      <c r="E860" s="3" t="s">
        <v>2163</v>
      </c>
      <c r="F860" s="3" t="s">
        <v>2164</v>
      </c>
      <c r="G860" s="3" t="s">
        <v>64</v>
      </c>
      <c r="H860" s="3" t="str">
        <f>IF(G860="OBRAS","A",IF(G860="SUMINISTRO","C","E"))</f>
        <v>E</v>
      </c>
      <c r="I860" s="3" t="s">
        <v>2165</v>
      </c>
      <c r="J860" s="11" t="s">
        <v>31</v>
      </c>
      <c r="K860" s="8">
        <v>10200</v>
      </c>
      <c r="L860" s="8">
        <v>12342</v>
      </c>
      <c r="M860" s="12">
        <v>12</v>
      </c>
      <c r="N860" s="3">
        <v>12</v>
      </c>
      <c r="O860" s="3" t="s">
        <v>11</v>
      </c>
      <c r="P860" s="13" t="s">
        <v>10</v>
      </c>
      <c r="Q860" s="3" t="s">
        <v>1989</v>
      </c>
      <c r="R860" s="3" t="s">
        <v>1925</v>
      </c>
    </row>
    <row r="861" spans="1:20" x14ac:dyDescent="0.2">
      <c r="A861" s="1" t="s">
        <v>1909</v>
      </c>
      <c r="B861" s="1" t="s">
        <v>1910</v>
      </c>
      <c r="C861" s="3" t="s">
        <v>1911</v>
      </c>
      <c r="D861" s="4">
        <v>2024</v>
      </c>
      <c r="E861" s="14" t="s">
        <v>2571</v>
      </c>
      <c r="F861" s="21" t="s">
        <v>2572</v>
      </c>
      <c r="G861" s="14" t="s">
        <v>4</v>
      </c>
      <c r="H861" s="3" t="str">
        <f>IF(G861="OBRAS","A",IF(G861="SUMINISTRO","C","E"))</f>
        <v>C</v>
      </c>
      <c r="I861" s="22" t="s">
        <v>2573</v>
      </c>
      <c r="J861" s="11" t="s">
        <v>330</v>
      </c>
      <c r="K861" s="21">
        <v>8425</v>
      </c>
      <c r="L861" s="21">
        <v>10194.25</v>
      </c>
      <c r="M861" s="15">
        <v>12</v>
      </c>
      <c r="N861" s="3">
        <v>12</v>
      </c>
      <c r="O861" s="3" t="s">
        <v>11</v>
      </c>
      <c r="P861" s="13" t="s">
        <v>924</v>
      </c>
      <c r="Q861" s="3" t="s">
        <v>1989</v>
      </c>
      <c r="R861" s="3" t="s">
        <v>1925</v>
      </c>
      <c r="T861" s="14"/>
    </row>
    <row r="862" spans="1:20" x14ac:dyDescent="0.2">
      <c r="A862" s="1" t="s">
        <v>1909</v>
      </c>
      <c r="B862" s="1" t="s">
        <v>1910</v>
      </c>
      <c r="C862" s="1" t="s">
        <v>1911</v>
      </c>
      <c r="D862" s="2">
        <v>2024</v>
      </c>
      <c r="E862" s="1" t="s">
        <v>334</v>
      </c>
      <c r="F862" s="1" t="s">
        <v>332</v>
      </c>
      <c r="G862" s="1" t="s">
        <v>64</v>
      </c>
      <c r="H862" s="1" t="s">
        <v>65</v>
      </c>
      <c r="I862" s="1" t="s">
        <v>333</v>
      </c>
      <c r="J862" s="7" t="s">
        <v>197</v>
      </c>
      <c r="K862" s="5">
        <v>0.01</v>
      </c>
      <c r="L862" s="5">
        <v>0.01</v>
      </c>
      <c r="M862" s="1">
        <v>6</v>
      </c>
      <c r="N862" s="1">
        <v>6</v>
      </c>
      <c r="O862" s="1" t="s">
        <v>11</v>
      </c>
      <c r="P862" s="1" t="s">
        <v>10</v>
      </c>
      <c r="Q862" s="1" t="s">
        <v>1924</v>
      </c>
      <c r="R862" s="1" t="s">
        <v>1925</v>
      </c>
      <c r="S862" s="1"/>
      <c r="T862" s="1"/>
    </row>
    <row r="863" spans="1:20" x14ac:dyDescent="0.2">
      <c r="A863" s="1" t="s">
        <v>1909</v>
      </c>
      <c r="B863" s="1" t="s">
        <v>1910</v>
      </c>
      <c r="C863" s="1" t="s">
        <v>1911</v>
      </c>
      <c r="D863" s="2">
        <v>2024</v>
      </c>
      <c r="E863" s="1" t="s">
        <v>1241</v>
      </c>
      <c r="F863" s="1" t="s">
        <v>1239</v>
      </c>
      <c r="G863" s="1" t="s">
        <v>24</v>
      </c>
      <c r="H863" s="1" t="s">
        <v>25</v>
      </c>
      <c r="I863" s="1" t="s">
        <v>1240</v>
      </c>
      <c r="J863" s="7" t="s">
        <v>1099</v>
      </c>
      <c r="K863" s="5">
        <v>24395</v>
      </c>
      <c r="L863" s="5">
        <v>29517.95</v>
      </c>
      <c r="M863" s="1">
        <v>12</v>
      </c>
      <c r="N863" s="1">
        <v>12</v>
      </c>
      <c r="O863" s="1" t="s">
        <v>11</v>
      </c>
      <c r="P863" s="1" t="s">
        <v>10</v>
      </c>
      <c r="Q863" s="1" t="s">
        <v>1924</v>
      </c>
      <c r="R863" s="1" t="s">
        <v>1925</v>
      </c>
      <c r="S863" s="1"/>
      <c r="T863" s="1"/>
    </row>
    <row r="864" spans="1:20" x14ac:dyDescent="0.2">
      <c r="A864" s="1" t="s">
        <v>1909</v>
      </c>
      <c r="B864" s="1" t="s">
        <v>1910</v>
      </c>
      <c r="C864" s="3" t="s">
        <v>1911</v>
      </c>
      <c r="D864" s="4">
        <v>2024</v>
      </c>
      <c r="E864" s="3" t="s">
        <v>2561</v>
      </c>
      <c r="F864" s="8" t="s">
        <v>2562</v>
      </c>
      <c r="G864" s="3" t="s">
        <v>4</v>
      </c>
      <c r="H864" s="3" t="str">
        <f>IF(G864="OBRAS","A",IF(G864="SUMINISTRO","C","E"))</f>
        <v>C</v>
      </c>
      <c r="I864" s="10" t="s">
        <v>2563</v>
      </c>
      <c r="J864" s="11" t="s">
        <v>92</v>
      </c>
      <c r="K864" s="8">
        <v>6732</v>
      </c>
      <c r="L864" s="8">
        <v>8145.72</v>
      </c>
      <c r="M864" s="12">
        <v>12</v>
      </c>
      <c r="N864" s="3">
        <v>12</v>
      </c>
      <c r="O864" s="3" t="s">
        <v>11</v>
      </c>
      <c r="P864" s="13" t="s">
        <v>10</v>
      </c>
      <c r="Q864" s="3" t="s">
        <v>1989</v>
      </c>
      <c r="R864" s="3" t="s">
        <v>1925</v>
      </c>
    </row>
    <row r="865" spans="1:20" x14ac:dyDescent="0.2">
      <c r="A865" s="1" t="s">
        <v>1909</v>
      </c>
      <c r="B865" s="1" t="s">
        <v>1910</v>
      </c>
      <c r="C865" s="1" t="s">
        <v>1911</v>
      </c>
      <c r="D865" s="2">
        <v>2024</v>
      </c>
      <c r="E865" s="1" t="s">
        <v>152</v>
      </c>
      <c r="F865" s="1" t="s">
        <v>150</v>
      </c>
      <c r="G865" s="1" t="s">
        <v>4</v>
      </c>
      <c r="H865" s="1" t="s">
        <v>5</v>
      </c>
      <c r="I865" s="1" t="s">
        <v>151</v>
      </c>
      <c r="J865" s="7" t="s">
        <v>72</v>
      </c>
      <c r="K865" s="5">
        <v>508</v>
      </c>
      <c r="L865" s="5">
        <v>614.67999999999995</v>
      </c>
      <c r="M865" s="1">
        <v>3</v>
      </c>
      <c r="N865" s="1">
        <v>3</v>
      </c>
      <c r="O865" s="1" t="s">
        <v>11</v>
      </c>
      <c r="P865" s="1" t="s">
        <v>10</v>
      </c>
      <c r="Q865" s="1" t="s">
        <v>1924</v>
      </c>
      <c r="R865" s="1" t="s">
        <v>1925</v>
      </c>
      <c r="S865" s="1"/>
      <c r="T865" s="1"/>
    </row>
    <row r="866" spans="1:20" x14ac:dyDescent="0.2">
      <c r="A866" s="1" t="s">
        <v>1909</v>
      </c>
      <c r="B866" s="1" t="s">
        <v>1910</v>
      </c>
      <c r="C866" s="3" t="s">
        <v>1911</v>
      </c>
      <c r="D866" s="4">
        <v>2024</v>
      </c>
      <c r="E866" s="14" t="s">
        <v>2436</v>
      </c>
      <c r="F866" s="14" t="s">
        <v>2437</v>
      </c>
      <c r="G866" s="14" t="s">
        <v>24</v>
      </c>
      <c r="H866" s="3" t="str">
        <f>IF(G866="OBRAS","A",IF(G866="SUMINISTRO","C","E"))</f>
        <v>A</v>
      </c>
      <c r="I866" s="14" t="s">
        <v>2438</v>
      </c>
      <c r="J866" s="11" t="s">
        <v>1290</v>
      </c>
      <c r="K866" s="21">
        <v>7215.25</v>
      </c>
      <c r="L866" s="21">
        <v>8730.4500000000007</v>
      </c>
      <c r="M866" s="20">
        <v>12</v>
      </c>
      <c r="N866" s="3">
        <v>12</v>
      </c>
      <c r="O866" s="3" t="s">
        <v>11</v>
      </c>
      <c r="P866" s="13" t="s">
        <v>10</v>
      </c>
      <c r="Q866" s="3" t="s">
        <v>1989</v>
      </c>
      <c r="R866" s="3" t="s">
        <v>1925</v>
      </c>
      <c r="T866" s="17"/>
    </row>
    <row r="867" spans="1:20" x14ac:dyDescent="0.2">
      <c r="A867" s="1" t="s">
        <v>1909</v>
      </c>
      <c r="B867" s="1" t="s">
        <v>1910</v>
      </c>
      <c r="C867" s="3" t="s">
        <v>1911</v>
      </c>
      <c r="D867" s="4">
        <v>2024</v>
      </c>
      <c r="E867" s="3" t="s">
        <v>2431</v>
      </c>
      <c r="F867" s="3" t="s">
        <v>2432</v>
      </c>
      <c r="G867" s="3" t="s">
        <v>4</v>
      </c>
      <c r="H867" s="3" t="str">
        <f>IF(G867="OBRAS","A",IF(G867="SUMINISTRO","C","E"))</f>
        <v>C</v>
      </c>
      <c r="I867" s="3" t="s">
        <v>2433</v>
      </c>
      <c r="J867" s="11" t="s">
        <v>124</v>
      </c>
      <c r="K867" s="8">
        <v>22150</v>
      </c>
      <c r="L867" s="8">
        <v>26801.5</v>
      </c>
      <c r="M867" s="20">
        <v>12</v>
      </c>
      <c r="N867" s="3">
        <v>12</v>
      </c>
      <c r="O867" s="3" t="s">
        <v>11</v>
      </c>
      <c r="P867" s="13" t="s">
        <v>10</v>
      </c>
      <c r="Q867" s="3" t="s">
        <v>1989</v>
      </c>
      <c r="R867" s="3" t="s">
        <v>1925</v>
      </c>
    </row>
    <row r="868" spans="1:20" x14ac:dyDescent="0.2">
      <c r="A868" s="1" t="s">
        <v>1909</v>
      </c>
      <c r="B868" s="1" t="s">
        <v>1910</v>
      </c>
      <c r="C868" s="1" t="s">
        <v>1911</v>
      </c>
      <c r="D868" s="2">
        <v>2024</v>
      </c>
      <c r="E868" s="1" t="s">
        <v>1341</v>
      </c>
      <c r="F868" s="1" t="s">
        <v>1339</v>
      </c>
      <c r="G868" s="1" t="s">
        <v>4</v>
      </c>
      <c r="H868" s="1" t="s">
        <v>5</v>
      </c>
      <c r="I868" s="1" t="s">
        <v>1340</v>
      </c>
      <c r="J868" s="7" t="s">
        <v>31</v>
      </c>
      <c r="K868" s="5">
        <v>3305</v>
      </c>
      <c r="L868" s="5">
        <v>3999.05</v>
      </c>
      <c r="M868" s="1">
        <v>3</v>
      </c>
      <c r="N868" s="1">
        <v>3</v>
      </c>
      <c r="O868" s="1" t="s">
        <v>11</v>
      </c>
      <c r="P868" s="1" t="s">
        <v>10</v>
      </c>
      <c r="Q868" s="1" t="s">
        <v>1924</v>
      </c>
      <c r="R868" s="1" t="s">
        <v>1925</v>
      </c>
      <c r="S868" s="1"/>
      <c r="T868" s="5"/>
    </row>
    <row r="869" spans="1:20" x14ac:dyDescent="0.2">
      <c r="A869" s="1" t="s">
        <v>1909</v>
      </c>
      <c r="B869" s="1" t="s">
        <v>1910</v>
      </c>
      <c r="C869" s="1" t="s">
        <v>1911</v>
      </c>
      <c r="D869" s="2">
        <v>2024</v>
      </c>
      <c r="E869" s="1" t="s">
        <v>1343</v>
      </c>
      <c r="F869" s="1" t="s">
        <v>1342</v>
      </c>
      <c r="G869" s="1" t="s">
        <v>4</v>
      </c>
      <c r="H869" s="1" t="s">
        <v>5</v>
      </c>
      <c r="I869" s="1" t="s">
        <v>1340</v>
      </c>
      <c r="J869" s="7" t="s">
        <v>92</v>
      </c>
      <c r="K869" s="5">
        <v>431.5</v>
      </c>
      <c r="L869" s="5">
        <v>522.12</v>
      </c>
      <c r="M869" s="1">
        <v>3</v>
      </c>
      <c r="N869" s="1">
        <v>3</v>
      </c>
      <c r="O869" s="1" t="s">
        <v>11</v>
      </c>
      <c r="P869" s="1" t="s">
        <v>10</v>
      </c>
      <c r="Q869" s="1" t="s">
        <v>1924</v>
      </c>
      <c r="R869" s="1" t="s">
        <v>1925</v>
      </c>
      <c r="S869" s="1"/>
      <c r="T869" s="5"/>
    </row>
    <row r="870" spans="1:20" x14ac:dyDescent="0.2">
      <c r="A870" s="1" t="s">
        <v>1909</v>
      </c>
      <c r="B870" s="1" t="s">
        <v>1910</v>
      </c>
      <c r="C870" s="1" t="s">
        <v>1911</v>
      </c>
      <c r="D870" s="2">
        <v>2024</v>
      </c>
      <c r="E870" s="1" t="s">
        <v>1345</v>
      </c>
      <c r="F870" s="1" t="s">
        <v>1344</v>
      </c>
      <c r="G870" s="1" t="s">
        <v>4</v>
      </c>
      <c r="H870" s="1" t="s">
        <v>5</v>
      </c>
      <c r="I870" s="1" t="s">
        <v>1340</v>
      </c>
      <c r="J870" s="7" t="s">
        <v>19</v>
      </c>
      <c r="K870" s="5">
        <v>373.5</v>
      </c>
      <c r="L870" s="5">
        <v>451.94</v>
      </c>
      <c r="M870" s="1">
        <v>3</v>
      </c>
      <c r="N870" s="1">
        <v>3</v>
      </c>
      <c r="O870" s="1" t="s">
        <v>11</v>
      </c>
      <c r="P870" s="1" t="s">
        <v>10</v>
      </c>
      <c r="Q870" s="1" t="s">
        <v>1924</v>
      </c>
      <c r="R870" s="1" t="s">
        <v>1925</v>
      </c>
      <c r="S870" s="1"/>
      <c r="T870" s="5"/>
    </row>
    <row r="871" spans="1:20" x14ac:dyDescent="0.2">
      <c r="A871" s="1" t="s">
        <v>1909</v>
      </c>
      <c r="B871" s="1" t="s">
        <v>1910</v>
      </c>
      <c r="C871" s="1" t="s">
        <v>1911</v>
      </c>
      <c r="D871" s="2">
        <v>2024</v>
      </c>
      <c r="E871" s="1" t="s">
        <v>917</v>
      </c>
      <c r="F871" s="1" t="s">
        <v>915</v>
      </c>
      <c r="G871" s="1" t="s">
        <v>24</v>
      </c>
      <c r="H871" s="1" t="s">
        <v>25</v>
      </c>
      <c r="I871" s="1" t="s">
        <v>916</v>
      </c>
      <c r="J871" s="7" t="s">
        <v>121</v>
      </c>
      <c r="K871" s="5">
        <v>3635</v>
      </c>
      <c r="L871" s="5">
        <v>4398.3500000000004</v>
      </c>
      <c r="M871" s="1">
        <v>6</v>
      </c>
      <c r="N871" s="1">
        <v>6</v>
      </c>
      <c r="O871" s="1" t="s">
        <v>11</v>
      </c>
      <c r="P871" s="1" t="s">
        <v>10</v>
      </c>
      <c r="Q871" s="1" t="s">
        <v>1924</v>
      </c>
      <c r="R871" s="1" t="s">
        <v>1925</v>
      </c>
      <c r="S871" s="1"/>
      <c r="T871" s="1"/>
    </row>
    <row r="872" spans="1:20" x14ac:dyDescent="0.2">
      <c r="A872" s="1" t="s">
        <v>1909</v>
      </c>
      <c r="B872" s="1" t="s">
        <v>1910</v>
      </c>
      <c r="C872" s="1" t="s">
        <v>1911</v>
      </c>
      <c r="D872" s="2">
        <v>2024</v>
      </c>
      <c r="E872" s="1" t="s">
        <v>746</v>
      </c>
      <c r="F872" s="1" t="s">
        <v>744</v>
      </c>
      <c r="G872" s="1" t="s">
        <v>4</v>
      </c>
      <c r="H872" s="1" t="s">
        <v>5</v>
      </c>
      <c r="I872" s="1" t="s">
        <v>745</v>
      </c>
      <c r="J872" s="7" t="s">
        <v>22</v>
      </c>
      <c r="K872" s="5">
        <v>6799</v>
      </c>
      <c r="L872" s="5">
        <v>8226.7900000000009</v>
      </c>
      <c r="M872" s="1">
        <v>3</v>
      </c>
      <c r="N872" s="1">
        <v>3</v>
      </c>
      <c r="O872" s="1" t="s">
        <v>11</v>
      </c>
      <c r="P872" s="1" t="s">
        <v>10</v>
      </c>
      <c r="Q872" s="1" t="s">
        <v>1924</v>
      </c>
      <c r="R872" s="1" t="s">
        <v>1925</v>
      </c>
      <c r="S872" s="1"/>
      <c r="T872" s="1"/>
    </row>
    <row r="873" spans="1:20" x14ac:dyDescent="0.2">
      <c r="A873" s="1" t="s">
        <v>1909</v>
      </c>
      <c r="B873" s="1" t="s">
        <v>1910</v>
      </c>
      <c r="C873" s="1" t="s">
        <v>1911</v>
      </c>
      <c r="D873" s="2">
        <v>2024</v>
      </c>
      <c r="E873" s="1" t="s">
        <v>748</v>
      </c>
      <c r="F873" s="1" t="s">
        <v>747</v>
      </c>
      <c r="G873" s="1" t="s">
        <v>4</v>
      </c>
      <c r="H873" s="1" t="s">
        <v>5</v>
      </c>
      <c r="I873" s="1" t="s">
        <v>745</v>
      </c>
      <c r="J873" s="7" t="s">
        <v>430</v>
      </c>
      <c r="K873" s="5">
        <v>738.4</v>
      </c>
      <c r="L873" s="5">
        <v>738.4</v>
      </c>
      <c r="M873" s="1">
        <v>3</v>
      </c>
      <c r="N873" s="1">
        <v>3</v>
      </c>
      <c r="O873" s="1" t="s">
        <v>11</v>
      </c>
      <c r="P873" s="1" t="s">
        <v>10</v>
      </c>
      <c r="Q873" s="1" t="s">
        <v>1924</v>
      </c>
      <c r="R873" s="1" t="s">
        <v>1925</v>
      </c>
      <c r="S873" s="1"/>
      <c r="T873" s="1"/>
    </row>
    <row r="874" spans="1:20" x14ac:dyDescent="0.2">
      <c r="A874" s="1" t="s">
        <v>1909</v>
      </c>
      <c r="B874" s="1" t="s">
        <v>1910</v>
      </c>
      <c r="C874" s="1" t="s">
        <v>1911</v>
      </c>
      <c r="D874" s="2">
        <v>2024</v>
      </c>
      <c r="E874" s="1" t="s">
        <v>750</v>
      </c>
      <c r="F874" s="1" t="s">
        <v>749</v>
      </c>
      <c r="G874" s="1" t="s">
        <v>4</v>
      </c>
      <c r="H874" s="1" t="s">
        <v>5</v>
      </c>
      <c r="I874" s="1" t="s">
        <v>745</v>
      </c>
      <c r="J874" s="7" t="s">
        <v>350</v>
      </c>
      <c r="K874" s="5">
        <v>1447</v>
      </c>
      <c r="L874" s="5">
        <v>1750.87</v>
      </c>
      <c r="M874" s="1">
        <v>3</v>
      </c>
      <c r="N874" s="1">
        <v>3</v>
      </c>
      <c r="O874" s="1" t="s">
        <v>11</v>
      </c>
      <c r="P874" s="1" t="s">
        <v>10</v>
      </c>
      <c r="Q874" s="1" t="s">
        <v>1924</v>
      </c>
      <c r="R874" s="1" t="s">
        <v>1925</v>
      </c>
      <c r="S874" s="1"/>
      <c r="T874" s="1"/>
    </row>
    <row r="875" spans="1:20" x14ac:dyDescent="0.2">
      <c r="A875" s="1" t="s">
        <v>1909</v>
      </c>
      <c r="B875" s="1" t="s">
        <v>1910</v>
      </c>
      <c r="C875" s="3" t="s">
        <v>1911</v>
      </c>
      <c r="D875" s="4">
        <v>2024</v>
      </c>
      <c r="E875" s="3" t="s">
        <v>2018</v>
      </c>
      <c r="F875" s="3" t="s">
        <v>2019</v>
      </c>
      <c r="G875" s="3" t="s">
        <v>4</v>
      </c>
      <c r="H875" s="3" t="str">
        <f>IF(G875="OBRAS","A",IF(G875="SUMINISTRO","C","E"))</f>
        <v>C</v>
      </c>
      <c r="I875" s="3" t="s">
        <v>2020</v>
      </c>
      <c r="J875" s="11" t="s">
        <v>594</v>
      </c>
      <c r="K875" s="8">
        <v>14958</v>
      </c>
      <c r="L875" s="8">
        <v>18099.18</v>
      </c>
      <c r="M875" s="12">
        <v>12</v>
      </c>
      <c r="N875" s="3">
        <v>12</v>
      </c>
      <c r="O875" s="3" t="s">
        <v>11</v>
      </c>
      <c r="P875" s="13" t="s">
        <v>10</v>
      </c>
      <c r="Q875" s="3" t="s">
        <v>1989</v>
      </c>
      <c r="R875" s="3" t="s">
        <v>1925</v>
      </c>
    </row>
    <row r="876" spans="1:20" x14ac:dyDescent="0.2">
      <c r="A876" s="3" t="s">
        <v>1909</v>
      </c>
      <c r="B876" s="3" t="s">
        <v>1910</v>
      </c>
      <c r="C876" s="3" t="s">
        <v>1911</v>
      </c>
      <c r="D876" s="4">
        <v>2024</v>
      </c>
      <c r="E876" s="1" t="s">
        <v>341</v>
      </c>
      <c r="F876" s="1" t="s">
        <v>338</v>
      </c>
      <c r="G876" s="1" t="s">
        <v>4</v>
      </c>
      <c r="H876" s="1" t="s">
        <v>5</v>
      </c>
      <c r="I876" s="1" t="s">
        <v>339</v>
      </c>
      <c r="J876" s="7" t="s">
        <v>340</v>
      </c>
      <c r="K876" s="5">
        <v>2748.8</v>
      </c>
      <c r="L876" s="5">
        <v>3326.05</v>
      </c>
      <c r="M876" s="1">
        <v>3</v>
      </c>
      <c r="N876" s="1">
        <v>3</v>
      </c>
      <c r="O876" s="1" t="s">
        <v>11</v>
      </c>
      <c r="P876" s="1" t="s">
        <v>10</v>
      </c>
      <c r="Q876" s="1" t="s">
        <v>1924</v>
      </c>
      <c r="R876" s="1" t="s">
        <v>1925</v>
      </c>
      <c r="S876" s="1"/>
      <c r="T876" s="1"/>
    </row>
    <row r="877" spans="1:20" x14ac:dyDescent="0.2">
      <c r="A877" s="1" t="s">
        <v>1909</v>
      </c>
      <c r="B877" s="1" t="s">
        <v>1910</v>
      </c>
      <c r="C877" s="3" t="s">
        <v>1911</v>
      </c>
      <c r="D877" s="4">
        <v>2024</v>
      </c>
      <c r="E877" s="14" t="s">
        <v>2721</v>
      </c>
      <c r="F877" s="14" t="s">
        <v>2722</v>
      </c>
      <c r="G877" s="14" t="s">
        <v>4</v>
      </c>
      <c r="H877" s="3" t="str">
        <f>IF(G877="OBRAS","A",IF(G877="SUMINISTRO","C","E"))</f>
        <v>C</v>
      </c>
      <c r="I877" s="14" t="s">
        <v>2723</v>
      </c>
      <c r="J877" s="11" t="s">
        <v>384</v>
      </c>
      <c r="K877" s="21">
        <v>27186</v>
      </c>
      <c r="L877" s="21">
        <v>32895.06</v>
      </c>
      <c r="M877" s="12">
        <v>12</v>
      </c>
      <c r="N877" s="3">
        <v>12</v>
      </c>
      <c r="O877" s="3" t="s">
        <v>11</v>
      </c>
      <c r="P877" s="13" t="s">
        <v>914</v>
      </c>
      <c r="Q877" s="3" t="s">
        <v>1989</v>
      </c>
      <c r="R877" s="3" t="s">
        <v>1925</v>
      </c>
      <c r="T877" s="14"/>
    </row>
    <row r="878" spans="1:20" x14ac:dyDescent="0.2">
      <c r="A878" s="1" t="s">
        <v>1909</v>
      </c>
      <c r="B878" s="1" t="s">
        <v>1910</v>
      </c>
      <c r="C878" s="3" t="s">
        <v>1911</v>
      </c>
      <c r="D878" s="4">
        <v>2024</v>
      </c>
      <c r="E878" s="3" t="s">
        <v>2610</v>
      </c>
      <c r="F878" s="3" t="s">
        <v>2611</v>
      </c>
      <c r="G878" s="3" t="s">
        <v>64</v>
      </c>
      <c r="H878" s="3" t="str">
        <f>IF(G878="OBRAS","A",IF(G878="SUMINISTRO","C","E"))</f>
        <v>E</v>
      </c>
      <c r="I878" s="3" t="s">
        <v>2612</v>
      </c>
      <c r="J878" s="11" t="s">
        <v>115</v>
      </c>
      <c r="K878" s="8">
        <v>9100</v>
      </c>
      <c r="L878" s="8">
        <v>11011</v>
      </c>
      <c r="M878" s="12">
        <v>12</v>
      </c>
      <c r="N878" s="3">
        <v>12</v>
      </c>
      <c r="O878" s="3" t="s">
        <v>11</v>
      </c>
      <c r="P878" s="13" t="s">
        <v>10</v>
      </c>
      <c r="Q878" s="3" t="s">
        <v>1989</v>
      </c>
      <c r="R878" s="3" t="s">
        <v>1925</v>
      </c>
    </row>
    <row r="879" spans="1:20" x14ac:dyDescent="0.2">
      <c r="A879" s="1" t="s">
        <v>1909</v>
      </c>
      <c r="B879" s="1" t="s">
        <v>1910</v>
      </c>
      <c r="C879" s="3" t="s">
        <v>1911</v>
      </c>
      <c r="D879" s="4">
        <v>2024</v>
      </c>
      <c r="E879" s="3" t="s">
        <v>2372</v>
      </c>
      <c r="F879" s="3" t="s">
        <v>2373</v>
      </c>
      <c r="G879" s="3" t="s">
        <v>64</v>
      </c>
      <c r="H879" s="3" t="str">
        <f>IF(G879="OBRAS","A",IF(G879="SUMINISTRO","C","E"))</f>
        <v>E</v>
      </c>
      <c r="I879" s="3" t="s">
        <v>2374</v>
      </c>
      <c r="J879" s="11" t="s">
        <v>439</v>
      </c>
      <c r="K879" s="8">
        <v>13689</v>
      </c>
      <c r="L879" s="8">
        <v>15057.9</v>
      </c>
      <c r="M879" s="12">
        <v>12</v>
      </c>
      <c r="N879" s="3">
        <v>12</v>
      </c>
      <c r="O879" s="3" t="s">
        <v>11</v>
      </c>
      <c r="P879" s="13" t="s">
        <v>10</v>
      </c>
      <c r="Q879" s="3" t="s">
        <v>1989</v>
      </c>
      <c r="R879" s="3" t="s">
        <v>1925</v>
      </c>
      <c r="T879" s="16"/>
    </row>
    <row r="880" spans="1:20" x14ac:dyDescent="0.2">
      <c r="A880" s="1" t="s">
        <v>1909</v>
      </c>
      <c r="B880" s="1" t="s">
        <v>1910</v>
      </c>
      <c r="C880" s="1" t="s">
        <v>1911</v>
      </c>
      <c r="D880" s="2">
        <v>2024</v>
      </c>
      <c r="E880" s="1" t="s">
        <v>1967</v>
      </c>
      <c r="F880" s="1" t="s">
        <v>1968</v>
      </c>
      <c r="G880" s="1" t="s">
        <v>64</v>
      </c>
      <c r="H880" s="1" t="str">
        <f>IF(G880="SERVICIO","E","C")</f>
        <v>E</v>
      </c>
      <c r="I880" s="1" t="s">
        <v>1969</v>
      </c>
      <c r="J880" s="6" t="s">
        <v>1987</v>
      </c>
      <c r="K880" s="5">
        <v>7250</v>
      </c>
      <c r="L880" s="5">
        <v>7975</v>
      </c>
      <c r="M880" s="1">
        <v>2</v>
      </c>
      <c r="N880" s="1">
        <v>2</v>
      </c>
      <c r="O880" s="1" t="s">
        <v>11</v>
      </c>
      <c r="P880" s="1" t="s">
        <v>10</v>
      </c>
      <c r="Q880" s="1" t="s">
        <v>1989</v>
      </c>
      <c r="R880" s="1" t="s">
        <v>1925</v>
      </c>
      <c r="S880" s="1"/>
      <c r="T880" s="1"/>
    </row>
    <row r="881" spans="1:20" x14ac:dyDescent="0.2">
      <c r="A881" s="1" t="s">
        <v>1909</v>
      </c>
      <c r="B881" s="1" t="s">
        <v>1910</v>
      </c>
      <c r="C881" s="1" t="s">
        <v>1911</v>
      </c>
      <c r="D881" s="2">
        <v>2024</v>
      </c>
      <c r="E881" s="1" t="s">
        <v>1781</v>
      </c>
      <c r="F881" s="1" t="s">
        <v>1779</v>
      </c>
      <c r="G881" s="1" t="s">
        <v>64</v>
      </c>
      <c r="H881" s="1" t="s">
        <v>65</v>
      </c>
      <c r="I881" s="1" t="s">
        <v>1780</v>
      </c>
      <c r="J881" s="7" t="s">
        <v>87</v>
      </c>
      <c r="K881" s="5">
        <v>1200</v>
      </c>
      <c r="L881" s="5">
        <v>1452</v>
      </c>
      <c r="M881" s="1">
        <v>3</v>
      </c>
      <c r="N881" s="1">
        <v>3</v>
      </c>
      <c r="O881" s="1" t="s">
        <v>11</v>
      </c>
      <c r="P881" s="1" t="s">
        <v>10</v>
      </c>
      <c r="Q881" s="1" t="s">
        <v>1924</v>
      </c>
      <c r="R881" s="1" t="s">
        <v>1925</v>
      </c>
      <c r="S881" s="1"/>
      <c r="T881" s="1"/>
    </row>
    <row r="882" spans="1:20" x14ac:dyDescent="0.2">
      <c r="A882" s="1" t="s">
        <v>1909</v>
      </c>
      <c r="B882" s="1" t="s">
        <v>1910</v>
      </c>
      <c r="C882" s="1" t="s">
        <v>1911</v>
      </c>
      <c r="D882" s="2">
        <v>2024</v>
      </c>
      <c r="E882" s="1" t="s">
        <v>1783</v>
      </c>
      <c r="F882" s="1" t="s">
        <v>1782</v>
      </c>
      <c r="G882" s="1" t="s">
        <v>64</v>
      </c>
      <c r="H882" s="1" t="s">
        <v>65</v>
      </c>
      <c r="I882" s="1" t="s">
        <v>1780</v>
      </c>
      <c r="J882" s="7" t="s">
        <v>41</v>
      </c>
      <c r="K882" s="5">
        <v>100</v>
      </c>
      <c r="L882" s="5">
        <v>121</v>
      </c>
      <c r="M882" s="1">
        <v>5</v>
      </c>
      <c r="N882" s="1">
        <v>5</v>
      </c>
      <c r="O882" s="1" t="s">
        <v>11</v>
      </c>
      <c r="P882" s="1" t="s">
        <v>10</v>
      </c>
      <c r="Q882" s="1" t="s">
        <v>1924</v>
      </c>
      <c r="R882" s="1" t="s">
        <v>1925</v>
      </c>
      <c r="S882" s="1"/>
      <c r="T882" s="1"/>
    </row>
    <row r="883" spans="1:20" x14ac:dyDescent="0.2">
      <c r="A883" s="1" t="s">
        <v>1909</v>
      </c>
      <c r="B883" s="1" t="s">
        <v>1910</v>
      </c>
      <c r="C883" s="1" t="s">
        <v>1911</v>
      </c>
      <c r="D883" s="2">
        <v>2024</v>
      </c>
      <c r="E883" s="1" t="s">
        <v>1785</v>
      </c>
      <c r="F883" s="1" t="s">
        <v>1784</v>
      </c>
      <c r="G883" s="1" t="s">
        <v>64</v>
      </c>
      <c r="H883" s="1" t="s">
        <v>65</v>
      </c>
      <c r="I883" s="1" t="s">
        <v>1780</v>
      </c>
      <c r="J883" s="7" t="s">
        <v>912</v>
      </c>
      <c r="K883" s="5">
        <v>1500</v>
      </c>
      <c r="L883" s="5">
        <v>1815</v>
      </c>
      <c r="M883" s="1">
        <v>7</v>
      </c>
      <c r="N883" s="1">
        <v>7</v>
      </c>
      <c r="O883" s="1" t="s">
        <v>11</v>
      </c>
      <c r="P883" s="1" t="s">
        <v>10</v>
      </c>
      <c r="Q883" s="1" t="s">
        <v>1924</v>
      </c>
      <c r="R883" s="1" t="s">
        <v>1925</v>
      </c>
      <c r="S883" s="1"/>
      <c r="T883" s="1"/>
    </row>
    <row r="884" spans="1:20" x14ac:dyDescent="0.2">
      <c r="A884" s="3" t="s">
        <v>1909</v>
      </c>
      <c r="B884" s="3" t="s">
        <v>1910</v>
      </c>
      <c r="C884" s="3" t="s">
        <v>1911</v>
      </c>
      <c r="D884" s="4">
        <v>2024</v>
      </c>
      <c r="E884" s="1" t="s">
        <v>1787</v>
      </c>
      <c r="F884" s="1" t="s">
        <v>1786</v>
      </c>
      <c r="G884" s="1" t="s">
        <v>64</v>
      </c>
      <c r="H884" s="1" t="s">
        <v>65</v>
      </c>
      <c r="I884" s="1" t="s">
        <v>1780</v>
      </c>
      <c r="J884" s="7" t="s">
        <v>141</v>
      </c>
      <c r="K884" s="5">
        <v>100</v>
      </c>
      <c r="L884" s="5">
        <v>121</v>
      </c>
      <c r="M884" s="1">
        <v>7</v>
      </c>
      <c r="N884" s="1">
        <v>7</v>
      </c>
      <c r="O884" s="1" t="s">
        <v>11</v>
      </c>
      <c r="P884" s="1" t="s">
        <v>10</v>
      </c>
      <c r="Q884" s="1" t="s">
        <v>1924</v>
      </c>
      <c r="R884" s="1" t="s">
        <v>1925</v>
      </c>
      <c r="S884" s="1"/>
      <c r="T884" s="1"/>
    </row>
    <row r="885" spans="1:20" x14ac:dyDescent="0.2">
      <c r="A885" s="1" t="s">
        <v>1909</v>
      </c>
      <c r="B885" s="1" t="s">
        <v>1910</v>
      </c>
      <c r="C885" s="3" t="s">
        <v>1911</v>
      </c>
      <c r="D885" s="4">
        <v>2024</v>
      </c>
      <c r="E885" s="3" t="s">
        <v>2077</v>
      </c>
      <c r="F885" s="3" t="s">
        <v>2078</v>
      </c>
      <c r="G885" s="3" t="s">
        <v>4</v>
      </c>
      <c r="H885" s="3" t="str">
        <f>IF(G885="OBRAS","A",IF(G885="SUMINISTRO","C","E"))</f>
        <v>C</v>
      </c>
      <c r="I885" s="3" t="s">
        <v>2079</v>
      </c>
      <c r="J885" s="11" t="s">
        <v>203</v>
      </c>
      <c r="K885" s="8">
        <v>45650</v>
      </c>
      <c r="L885" s="8">
        <v>55236.5</v>
      </c>
      <c r="M885" s="12">
        <v>12</v>
      </c>
      <c r="N885" s="3">
        <v>12</v>
      </c>
      <c r="O885" s="3" t="s">
        <v>11</v>
      </c>
      <c r="P885" s="13" t="s">
        <v>10</v>
      </c>
      <c r="Q885" s="3" t="s">
        <v>1989</v>
      </c>
      <c r="R885" s="3" t="s">
        <v>1925</v>
      </c>
    </row>
    <row r="886" spans="1:20" x14ac:dyDescent="0.2">
      <c r="A886" s="3" t="s">
        <v>1909</v>
      </c>
      <c r="B886" s="3" t="s">
        <v>1910</v>
      </c>
      <c r="C886" s="3" t="s">
        <v>1911</v>
      </c>
      <c r="D886" s="4">
        <v>2024</v>
      </c>
      <c r="E886" s="1" t="s">
        <v>1219</v>
      </c>
      <c r="F886" s="1" t="s">
        <v>1218</v>
      </c>
      <c r="G886" s="1" t="s">
        <v>4</v>
      </c>
      <c r="H886" s="1" t="s">
        <v>5</v>
      </c>
      <c r="I886" s="1" t="s">
        <v>2764</v>
      </c>
      <c r="J886" s="7" t="s">
        <v>350</v>
      </c>
      <c r="K886" s="5">
        <v>4988.3</v>
      </c>
      <c r="L886" s="5">
        <v>6035.84</v>
      </c>
      <c r="M886" s="1">
        <v>3</v>
      </c>
      <c r="N886" s="1">
        <v>3</v>
      </c>
      <c r="O886" s="1" t="s">
        <v>11</v>
      </c>
      <c r="P886" s="1" t="s">
        <v>10</v>
      </c>
      <c r="Q886" s="1" t="s">
        <v>1924</v>
      </c>
      <c r="R886" s="1" t="s">
        <v>1925</v>
      </c>
      <c r="S886" s="1"/>
      <c r="T886" s="1"/>
    </row>
    <row r="887" spans="1:20" x14ac:dyDescent="0.2">
      <c r="A887" s="1" t="s">
        <v>1909</v>
      </c>
      <c r="B887" s="1" t="s">
        <v>1910</v>
      </c>
      <c r="C887" s="1" t="s">
        <v>1911</v>
      </c>
      <c r="D887" s="2">
        <v>2024</v>
      </c>
      <c r="E887" s="1" t="s">
        <v>1221</v>
      </c>
      <c r="F887" s="1" t="s">
        <v>1220</v>
      </c>
      <c r="G887" s="1" t="s">
        <v>4</v>
      </c>
      <c r="H887" s="1" t="s">
        <v>5</v>
      </c>
      <c r="I887" s="1" t="s">
        <v>2764</v>
      </c>
      <c r="J887" s="7" t="s">
        <v>831</v>
      </c>
      <c r="K887" s="5">
        <v>200</v>
      </c>
      <c r="L887" s="5">
        <v>242</v>
      </c>
      <c r="M887" s="1">
        <v>3</v>
      </c>
      <c r="N887" s="1">
        <v>3</v>
      </c>
      <c r="O887" s="1" t="s">
        <v>11</v>
      </c>
      <c r="P887" s="1" t="s">
        <v>10</v>
      </c>
      <c r="Q887" s="1" t="s">
        <v>1924</v>
      </c>
      <c r="R887" s="1" t="s">
        <v>1925</v>
      </c>
      <c r="S887" s="1"/>
      <c r="T887" s="1"/>
    </row>
    <row r="888" spans="1:20" x14ac:dyDescent="0.2">
      <c r="A888" s="1" t="s">
        <v>1909</v>
      </c>
      <c r="B888" s="1" t="s">
        <v>1910</v>
      </c>
      <c r="C888" s="1" t="s">
        <v>1911</v>
      </c>
      <c r="D888" s="2">
        <v>2024</v>
      </c>
      <c r="E888" s="1" t="s">
        <v>769</v>
      </c>
      <c r="F888" s="1" t="s">
        <v>767</v>
      </c>
      <c r="G888" s="1" t="s">
        <v>4</v>
      </c>
      <c r="H888" s="1" t="s">
        <v>5</v>
      </c>
      <c r="I888" s="1" t="s">
        <v>2762</v>
      </c>
      <c r="J888" s="7" t="s">
        <v>768</v>
      </c>
      <c r="K888" s="5">
        <v>635</v>
      </c>
      <c r="L888" s="5">
        <v>768.35</v>
      </c>
      <c r="M888" s="1">
        <v>3</v>
      </c>
      <c r="N888" s="1">
        <v>3</v>
      </c>
      <c r="O888" s="1" t="s">
        <v>11</v>
      </c>
      <c r="P888" s="1" t="s">
        <v>10</v>
      </c>
      <c r="Q888" s="1" t="s">
        <v>1924</v>
      </c>
      <c r="R888" s="1" t="s">
        <v>1925</v>
      </c>
      <c r="S888" s="1"/>
      <c r="T888" s="1"/>
    </row>
    <row r="889" spans="1:20" x14ac:dyDescent="0.2">
      <c r="A889" s="1" t="s">
        <v>1909</v>
      </c>
      <c r="B889" s="1" t="s">
        <v>1910</v>
      </c>
      <c r="C889" s="1" t="s">
        <v>1911</v>
      </c>
      <c r="D889" s="2">
        <v>2024</v>
      </c>
      <c r="E889" s="1" t="s">
        <v>771</v>
      </c>
      <c r="F889" s="1" t="s">
        <v>770</v>
      </c>
      <c r="G889" s="1" t="s">
        <v>4</v>
      </c>
      <c r="H889" s="1" t="s">
        <v>5</v>
      </c>
      <c r="I889" s="1" t="s">
        <v>2762</v>
      </c>
      <c r="J889" s="7" t="s">
        <v>203</v>
      </c>
      <c r="K889" s="5">
        <v>47</v>
      </c>
      <c r="L889" s="5">
        <v>56.87</v>
      </c>
      <c r="M889" s="1">
        <v>3</v>
      </c>
      <c r="N889" s="1">
        <v>3</v>
      </c>
      <c r="O889" s="1" t="s">
        <v>11</v>
      </c>
      <c r="P889" s="1" t="s">
        <v>10</v>
      </c>
      <c r="Q889" s="1" t="s">
        <v>1924</v>
      </c>
      <c r="R889" s="1" t="s">
        <v>1925</v>
      </c>
      <c r="S889" s="1"/>
      <c r="T889" s="1"/>
    </row>
    <row r="890" spans="1:20" x14ac:dyDescent="0.2">
      <c r="A890" s="1" t="s">
        <v>1909</v>
      </c>
      <c r="B890" s="1" t="s">
        <v>1910</v>
      </c>
      <c r="C890" s="1" t="s">
        <v>1911</v>
      </c>
      <c r="D890" s="2">
        <v>2024</v>
      </c>
      <c r="E890" s="1" t="s">
        <v>773</v>
      </c>
      <c r="F890" s="1" t="s">
        <v>772</v>
      </c>
      <c r="G890" s="1" t="s">
        <v>4</v>
      </c>
      <c r="H890" s="1" t="s">
        <v>5</v>
      </c>
      <c r="I890" s="1" t="s">
        <v>2762</v>
      </c>
      <c r="J890" s="7" t="s">
        <v>68</v>
      </c>
      <c r="K890" s="5">
        <v>367</v>
      </c>
      <c r="L890" s="5">
        <v>444.07</v>
      </c>
      <c r="M890" s="1">
        <v>3</v>
      </c>
      <c r="N890" s="1">
        <v>3</v>
      </c>
      <c r="O890" s="1" t="s">
        <v>11</v>
      </c>
      <c r="P890" s="1" t="s">
        <v>10</v>
      </c>
      <c r="Q890" s="1" t="s">
        <v>1924</v>
      </c>
      <c r="R890" s="1" t="s">
        <v>1925</v>
      </c>
      <c r="S890" s="1"/>
      <c r="T890" s="1"/>
    </row>
    <row r="891" spans="1:20" x14ac:dyDescent="0.2">
      <c r="A891" s="1" t="s">
        <v>1909</v>
      </c>
      <c r="B891" s="1" t="s">
        <v>1910</v>
      </c>
      <c r="C891" s="1" t="s">
        <v>1911</v>
      </c>
      <c r="D891" s="2">
        <v>2024</v>
      </c>
      <c r="E891" s="1" t="s">
        <v>1970</v>
      </c>
      <c r="F891" s="1" t="s">
        <v>1971</v>
      </c>
      <c r="G891" s="1" t="s">
        <v>4</v>
      </c>
      <c r="H891" s="1" t="str">
        <f>IF(G891="SERVICIO","E","C")</f>
        <v>C</v>
      </c>
      <c r="I891" s="1" t="s">
        <v>1972</v>
      </c>
      <c r="J891" s="6" t="s">
        <v>1988</v>
      </c>
      <c r="K891" s="5">
        <v>12000</v>
      </c>
      <c r="L891" s="5">
        <v>14520</v>
      </c>
      <c r="M891" s="1">
        <v>12</v>
      </c>
      <c r="N891" s="1">
        <v>12</v>
      </c>
      <c r="O891" s="1" t="s">
        <v>11</v>
      </c>
      <c r="P891" s="1" t="s">
        <v>1973</v>
      </c>
      <c r="Q891" s="1" t="s">
        <v>1989</v>
      </c>
      <c r="R891" s="1" t="s">
        <v>1925</v>
      </c>
      <c r="S891" s="1"/>
      <c r="T891" s="1"/>
    </row>
    <row r="892" spans="1:20" x14ac:dyDescent="0.2">
      <c r="A892" s="1" t="s">
        <v>1909</v>
      </c>
      <c r="B892" s="1" t="s">
        <v>1910</v>
      </c>
      <c r="C892" s="1" t="s">
        <v>1911</v>
      </c>
      <c r="D892" s="2">
        <v>2024</v>
      </c>
      <c r="E892" s="1" t="s">
        <v>1778</v>
      </c>
      <c r="F892" s="1" t="s">
        <v>1776</v>
      </c>
      <c r="G892" s="1" t="s">
        <v>24</v>
      </c>
      <c r="H892" s="1" t="s">
        <v>25</v>
      </c>
      <c r="I892" s="1" t="s">
        <v>1777</v>
      </c>
      <c r="J892" s="7" t="s">
        <v>257</v>
      </c>
      <c r="K892" s="5">
        <v>4646.6099999999997</v>
      </c>
      <c r="L892" s="5">
        <v>5622.4</v>
      </c>
      <c r="M892" s="1">
        <v>8</v>
      </c>
      <c r="N892" s="1">
        <v>8</v>
      </c>
      <c r="O892" s="1" t="s">
        <v>11</v>
      </c>
      <c r="P892" s="1" t="s">
        <v>10</v>
      </c>
      <c r="Q892" s="1" t="s">
        <v>1924</v>
      </c>
      <c r="R892" s="1" t="s">
        <v>1925</v>
      </c>
      <c r="S892" s="1"/>
      <c r="T892" s="1"/>
    </row>
    <row r="893" spans="1:20" x14ac:dyDescent="0.2">
      <c r="A893" s="3" t="s">
        <v>1909</v>
      </c>
      <c r="B893" s="3" t="s">
        <v>1910</v>
      </c>
      <c r="C893" s="3" t="s">
        <v>1911</v>
      </c>
      <c r="D893" s="4">
        <v>2024</v>
      </c>
      <c r="E893" s="1" t="s">
        <v>896</v>
      </c>
      <c r="F893" s="1" t="s">
        <v>894</v>
      </c>
      <c r="G893" s="1" t="s">
        <v>24</v>
      </c>
      <c r="H893" s="1" t="s">
        <v>25</v>
      </c>
      <c r="I893" s="1" t="s">
        <v>895</v>
      </c>
      <c r="J893" s="7" t="s">
        <v>72</v>
      </c>
      <c r="K893" s="5">
        <v>4149.59</v>
      </c>
      <c r="L893" s="5">
        <v>5021</v>
      </c>
      <c r="M893" s="1">
        <v>6</v>
      </c>
      <c r="N893" s="1">
        <v>6</v>
      </c>
      <c r="O893" s="1" t="s">
        <v>11</v>
      </c>
      <c r="P893" s="1" t="s">
        <v>10</v>
      </c>
      <c r="Q893" s="1" t="s">
        <v>1924</v>
      </c>
      <c r="R893" s="1" t="s">
        <v>1925</v>
      </c>
      <c r="S893" s="1"/>
      <c r="T893" s="1"/>
    </row>
    <row r="894" spans="1:20" x14ac:dyDescent="0.2">
      <c r="A894" s="1" t="s">
        <v>1909</v>
      </c>
      <c r="B894" s="1" t="s">
        <v>1910</v>
      </c>
      <c r="C894" s="3" t="s">
        <v>1911</v>
      </c>
      <c r="D894" s="4">
        <v>2024</v>
      </c>
      <c r="E894" s="3" t="s">
        <v>2675</v>
      </c>
      <c r="F894" s="3" t="s">
        <v>2676</v>
      </c>
      <c r="G894" s="3" t="s">
        <v>24</v>
      </c>
      <c r="H894" s="3" t="str">
        <f>IF(G894="OBRAS","A",IF(G894="SUMINISTRO","C","E"))</f>
        <v>A</v>
      </c>
      <c r="I894" s="3" t="s">
        <v>2677</v>
      </c>
      <c r="J894" s="11" t="s">
        <v>118</v>
      </c>
      <c r="K894" s="8">
        <v>4958.21</v>
      </c>
      <c r="L894" s="8">
        <v>5999.43</v>
      </c>
      <c r="M894" s="12">
        <v>12</v>
      </c>
      <c r="N894" s="3">
        <v>12</v>
      </c>
      <c r="O894" s="3" t="s">
        <v>11</v>
      </c>
      <c r="P894" s="13" t="s">
        <v>10</v>
      </c>
      <c r="Q894" s="3" t="s">
        <v>1989</v>
      </c>
      <c r="R894" s="3" t="s">
        <v>1925</v>
      </c>
    </row>
    <row r="895" spans="1:20" x14ac:dyDescent="0.2">
      <c r="A895" s="1" t="s">
        <v>1909</v>
      </c>
      <c r="B895" s="1" t="s">
        <v>1910</v>
      </c>
      <c r="C895" s="1" t="s">
        <v>1911</v>
      </c>
      <c r="D895" s="2">
        <v>2024</v>
      </c>
      <c r="E895" s="1" t="s">
        <v>954</v>
      </c>
      <c r="F895" s="1" t="s">
        <v>952</v>
      </c>
      <c r="G895" s="1" t="s">
        <v>4</v>
      </c>
      <c r="H895" s="1" t="s">
        <v>5</v>
      </c>
      <c r="I895" s="1" t="s">
        <v>953</v>
      </c>
      <c r="J895" s="7" t="s">
        <v>621</v>
      </c>
      <c r="K895" s="5">
        <v>883.5</v>
      </c>
      <c r="L895" s="5">
        <v>1069.04</v>
      </c>
      <c r="M895" s="1">
        <v>3</v>
      </c>
      <c r="N895" s="1">
        <v>3</v>
      </c>
      <c r="O895" s="1" t="s">
        <v>11</v>
      </c>
      <c r="P895" s="1" t="s">
        <v>10</v>
      </c>
      <c r="Q895" s="1" t="s">
        <v>1924</v>
      </c>
      <c r="R895" s="1" t="s">
        <v>1925</v>
      </c>
      <c r="S895" s="1"/>
      <c r="T895" s="1"/>
    </row>
    <row r="896" spans="1:20" x14ac:dyDescent="0.2">
      <c r="A896" s="1" t="s">
        <v>1909</v>
      </c>
      <c r="B896" s="1" t="s">
        <v>1910</v>
      </c>
      <c r="C896" s="1" t="s">
        <v>1911</v>
      </c>
      <c r="D896" s="2">
        <v>2024</v>
      </c>
      <c r="E896" s="1" t="s">
        <v>956</v>
      </c>
      <c r="F896" s="1" t="s">
        <v>955</v>
      </c>
      <c r="G896" s="1" t="s">
        <v>4</v>
      </c>
      <c r="H896" s="1" t="s">
        <v>5</v>
      </c>
      <c r="I896" s="1" t="s">
        <v>953</v>
      </c>
      <c r="J896" s="7" t="s">
        <v>68</v>
      </c>
      <c r="K896" s="5">
        <v>1311</v>
      </c>
      <c r="L896" s="5">
        <v>1586.31</v>
      </c>
      <c r="M896" s="1">
        <v>2</v>
      </c>
      <c r="N896" s="1">
        <v>2</v>
      </c>
      <c r="O896" s="1" t="s">
        <v>11</v>
      </c>
      <c r="P896" s="1" t="s">
        <v>10</v>
      </c>
      <c r="Q896" s="1" t="s">
        <v>1924</v>
      </c>
      <c r="R896" s="1" t="s">
        <v>1925</v>
      </c>
      <c r="S896" s="1"/>
      <c r="T896" s="1"/>
    </row>
    <row r="897" spans="1:20" x14ac:dyDescent="0.2">
      <c r="A897" s="1" t="s">
        <v>1909</v>
      </c>
      <c r="B897" s="1" t="s">
        <v>1910</v>
      </c>
      <c r="C897" s="1" t="s">
        <v>1911</v>
      </c>
      <c r="D897" s="2">
        <v>2024</v>
      </c>
      <c r="E897" s="1" t="s">
        <v>958</v>
      </c>
      <c r="F897" s="1" t="s">
        <v>957</v>
      </c>
      <c r="G897" s="1" t="s">
        <v>4</v>
      </c>
      <c r="H897" s="1" t="s">
        <v>5</v>
      </c>
      <c r="I897" s="1" t="s">
        <v>953</v>
      </c>
      <c r="J897" s="7" t="s">
        <v>72</v>
      </c>
      <c r="K897" s="5">
        <v>7700</v>
      </c>
      <c r="L897" s="5">
        <v>9317</v>
      </c>
      <c r="M897" s="1">
        <v>3</v>
      </c>
      <c r="N897" s="1">
        <v>3</v>
      </c>
      <c r="O897" s="1" t="s">
        <v>11</v>
      </c>
      <c r="P897" s="1" t="s">
        <v>10</v>
      </c>
      <c r="Q897" s="1" t="s">
        <v>1924</v>
      </c>
      <c r="R897" s="1" t="s">
        <v>1925</v>
      </c>
      <c r="S897" s="1"/>
      <c r="T897" s="1"/>
    </row>
    <row r="898" spans="1:20" x14ac:dyDescent="0.2">
      <c r="A898" s="1" t="s">
        <v>1909</v>
      </c>
      <c r="B898" s="1" t="s">
        <v>1910</v>
      </c>
      <c r="C898" s="1" t="s">
        <v>1911</v>
      </c>
      <c r="D898" s="2">
        <v>2024</v>
      </c>
      <c r="E898" s="1" t="s">
        <v>961</v>
      </c>
      <c r="F898" s="1" t="s">
        <v>959</v>
      </c>
      <c r="G898" s="1" t="s">
        <v>4</v>
      </c>
      <c r="H898" s="1" t="s">
        <v>5</v>
      </c>
      <c r="I898" s="1" t="s">
        <v>953</v>
      </c>
      <c r="J898" s="7" t="s">
        <v>960</v>
      </c>
      <c r="K898" s="5">
        <v>10225</v>
      </c>
      <c r="L898" s="5">
        <v>12372.25</v>
      </c>
      <c r="M898" s="1">
        <v>3</v>
      </c>
      <c r="N898" s="1">
        <v>3</v>
      </c>
      <c r="O898" s="1" t="s">
        <v>11</v>
      </c>
      <c r="P898" s="1" t="s">
        <v>10</v>
      </c>
      <c r="Q898" s="1" t="s">
        <v>1924</v>
      </c>
      <c r="R898" s="1" t="s">
        <v>1925</v>
      </c>
      <c r="S898" s="1"/>
      <c r="T898" s="1"/>
    </row>
    <row r="899" spans="1:20" x14ac:dyDescent="0.2">
      <c r="A899" s="1" t="s">
        <v>1909</v>
      </c>
      <c r="B899" s="1" t="s">
        <v>1910</v>
      </c>
      <c r="C899" s="1" t="s">
        <v>1911</v>
      </c>
      <c r="D899" s="2">
        <v>2024</v>
      </c>
      <c r="E899" s="1" t="s">
        <v>963</v>
      </c>
      <c r="F899" s="1" t="s">
        <v>962</v>
      </c>
      <c r="G899" s="1" t="s">
        <v>4</v>
      </c>
      <c r="H899" s="1" t="s">
        <v>5</v>
      </c>
      <c r="I899" s="1" t="s">
        <v>953</v>
      </c>
      <c r="J899" s="7" t="s">
        <v>28</v>
      </c>
      <c r="K899" s="5">
        <v>2424</v>
      </c>
      <c r="L899" s="5">
        <v>2933.04</v>
      </c>
      <c r="M899" s="1">
        <v>6</v>
      </c>
      <c r="N899" s="1">
        <v>6</v>
      </c>
      <c r="O899" s="1" t="s">
        <v>11</v>
      </c>
      <c r="P899" s="1" t="s">
        <v>10</v>
      </c>
      <c r="Q899" s="1" t="s">
        <v>1924</v>
      </c>
      <c r="R899" s="1" t="s">
        <v>1925</v>
      </c>
      <c r="S899" s="1"/>
      <c r="T899" s="1"/>
    </row>
    <row r="900" spans="1:20" x14ac:dyDescent="0.2">
      <c r="A900" s="1" t="s">
        <v>1909</v>
      </c>
      <c r="B900" s="1" t="s">
        <v>1910</v>
      </c>
      <c r="C900" s="1" t="s">
        <v>1911</v>
      </c>
      <c r="D900" s="2">
        <v>2024</v>
      </c>
      <c r="E900" s="1" t="s">
        <v>1834</v>
      </c>
      <c r="F900" s="1" t="s">
        <v>1832</v>
      </c>
      <c r="G900" s="1" t="s">
        <v>4</v>
      </c>
      <c r="H900" s="1" t="s">
        <v>5</v>
      </c>
      <c r="I900" s="1" t="s">
        <v>1833</v>
      </c>
      <c r="J900" s="7" t="s">
        <v>1533</v>
      </c>
      <c r="K900" s="5">
        <v>14989</v>
      </c>
      <c r="L900" s="5">
        <v>18136.689999999999</v>
      </c>
      <c r="M900" s="1">
        <v>5</v>
      </c>
      <c r="N900" s="1">
        <v>5</v>
      </c>
      <c r="O900" s="1" t="s">
        <v>11</v>
      </c>
      <c r="P900" s="1" t="s">
        <v>10</v>
      </c>
      <c r="Q900" s="1" t="s">
        <v>1924</v>
      </c>
      <c r="R900" s="1" t="s">
        <v>1925</v>
      </c>
      <c r="S900" s="1"/>
      <c r="T900" s="5"/>
    </row>
    <row r="901" spans="1:20" x14ac:dyDescent="0.2">
      <c r="A901" s="1" t="s">
        <v>1909</v>
      </c>
      <c r="B901" s="1" t="s">
        <v>1910</v>
      </c>
      <c r="C901" s="1" t="s">
        <v>1911</v>
      </c>
      <c r="D901" s="2">
        <v>2024</v>
      </c>
      <c r="E901" s="1" t="s">
        <v>930</v>
      </c>
      <c r="F901" s="1" t="s">
        <v>928</v>
      </c>
      <c r="G901" s="1" t="s">
        <v>24</v>
      </c>
      <c r="H901" s="1" t="s">
        <v>25</v>
      </c>
      <c r="I901" s="1" t="s">
        <v>929</v>
      </c>
      <c r="J901" s="7" t="s">
        <v>522</v>
      </c>
      <c r="K901" s="5">
        <v>10400</v>
      </c>
      <c r="L901" s="5">
        <v>12584</v>
      </c>
      <c r="M901" s="1">
        <v>6</v>
      </c>
      <c r="N901" s="1">
        <v>6</v>
      </c>
      <c r="O901" s="1" t="s">
        <v>11</v>
      </c>
      <c r="P901" s="1" t="s">
        <v>10</v>
      </c>
      <c r="Q901" s="1" t="s">
        <v>1924</v>
      </c>
      <c r="R901" s="1" t="s">
        <v>1925</v>
      </c>
      <c r="S901" s="1"/>
      <c r="T901" s="1"/>
    </row>
    <row r="902" spans="1:20" x14ac:dyDescent="0.2">
      <c r="A902" s="1" t="s">
        <v>1909</v>
      </c>
      <c r="B902" s="1" t="s">
        <v>1910</v>
      </c>
      <c r="C902" s="3" t="s">
        <v>1911</v>
      </c>
      <c r="D902" s="4">
        <v>2024</v>
      </c>
      <c r="E902" s="3" t="s">
        <v>2261</v>
      </c>
      <c r="F902" s="3" t="s">
        <v>2262</v>
      </c>
      <c r="G902" s="3" t="s">
        <v>4</v>
      </c>
      <c r="H902" s="3" t="str">
        <f>IF(G902="OBRAS","A",IF(G902="SUMINISTRO","C","E"))</f>
        <v>C</v>
      </c>
      <c r="I902" s="3" t="s">
        <v>2263</v>
      </c>
      <c r="J902" s="11" t="s">
        <v>194</v>
      </c>
      <c r="K902" s="8">
        <v>41143.199999999997</v>
      </c>
      <c r="L902" s="8">
        <v>49783.27</v>
      </c>
      <c r="M902" s="20">
        <v>12</v>
      </c>
      <c r="N902" s="3">
        <v>12</v>
      </c>
      <c r="O902" s="3" t="s">
        <v>11</v>
      </c>
      <c r="P902" s="13" t="s">
        <v>10</v>
      </c>
      <c r="Q902" s="3" t="s">
        <v>1989</v>
      </c>
      <c r="R902" s="3" t="s">
        <v>1925</v>
      </c>
      <c r="T902" s="16"/>
    </row>
    <row r="903" spans="1:20" x14ac:dyDescent="0.2">
      <c r="A903" s="1" t="s">
        <v>1909</v>
      </c>
      <c r="B903" s="1" t="s">
        <v>1910</v>
      </c>
      <c r="C903" s="3" t="s">
        <v>1911</v>
      </c>
      <c r="D903" s="4">
        <v>2024</v>
      </c>
      <c r="E903" s="3" t="s">
        <v>2492</v>
      </c>
      <c r="F903" s="8" t="s">
        <v>2493</v>
      </c>
      <c r="G903" s="3" t="s">
        <v>4</v>
      </c>
      <c r="H903" s="3" t="str">
        <f>IF(G903="OBRAS","A",IF(G903="SUMINISTRO","C","E"))</f>
        <v>C</v>
      </c>
      <c r="I903" s="10" t="s">
        <v>2494</v>
      </c>
      <c r="J903" s="11" t="s">
        <v>2777</v>
      </c>
      <c r="K903" s="8">
        <v>49995</v>
      </c>
      <c r="L903" s="8">
        <v>60493.95</v>
      </c>
      <c r="M903" s="12">
        <v>12</v>
      </c>
      <c r="N903" s="3">
        <v>12</v>
      </c>
      <c r="O903" s="3" t="s">
        <v>11</v>
      </c>
      <c r="P903" s="13" t="s">
        <v>10</v>
      </c>
      <c r="Q903" s="3" t="s">
        <v>1989</v>
      </c>
      <c r="R903" s="3" t="s">
        <v>1925</v>
      </c>
    </row>
    <row r="904" spans="1:20" x14ac:dyDescent="0.2">
      <c r="A904" s="1" t="s">
        <v>1909</v>
      </c>
      <c r="B904" s="1" t="s">
        <v>1910</v>
      </c>
      <c r="C904" s="1" t="s">
        <v>1911</v>
      </c>
      <c r="D904" s="2">
        <v>2024</v>
      </c>
      <c r="E904" s="1" t="s">
        <v>698</v>
      </c>
      <c r="F904" s="1" t="s">
        <v>696</v>
      </c>
      <c r="G904" s="1" t="s">
        <v>24</v>
      </c>
      <c r="H904" s="1" t="s">
        <v>25</v>
      </c>
      <c r="I904" s="1" t="s">
        <v>697</v>
      </c>
      <c r="J904" s="7" t="s">
        <v>53</v>
      </c>
      <c r="K904" s="5">
        <v>1705.85</v>
      </c>
      <c r="L904" s="5">
        <v>2064.08</v>
      </c>
      <c r="M904" s="1">
        <v>6</v>
      </c>
      <c r="N904" s="1">
        <v>6</v>
      </c>
      <c r="O904" s="1" t="s">
        <v>11</v>
      </c>
      <c r="P904" s="1" t="s">
        <v>10</v>
      </c>
      <c r="Q904" s="1" t="s">
        <v>1924</v>
      </c>
      <c r="R904" s="1" t="s">
        <v>1925</v>
      </c>
      <c r="S904" s="1"/>
      <c r="T904" s="1"/>
    </row>
    <row r="905" spans="1:20" x14ac:dyDescent="0.2">
      <c r="A905" s="1" t="s">
        <v>1909</v>
      </c>
      <c r="B905" s="1" t="s">
        <v>1910</v>
      </c>
      <c r="C905" s="1" t="s">
        <v>1911</v>
      </c>
      <c r="D905" s="2">
        <v>2024</v>
      </c>
      <c r="E905" s="1" t="s">
        <v>700</v>
      </c>
      <c r="F905" s="1" t="s">
        <v>699</v>
      </c>
      <c r="G905" s="1" t="s">
        <v>24</v>
      </c>
      <c r="H905" s="1" t="s">
        <v>25</v>
      </c>
      <c r="I905" s="1" t="s">
        <v>697</v>
      </c>
      <c r="J905" s="7" t="s">
        <v>282</v>
      </c>
      <c r="K905" s="5">
        <v>16096.11</v>
      </c>
      <c r="L905" s="5">
        <v>19476.29</v>
      </c>
      <c r="M905" s="1">
        <v>12</v>
      </c>
      <c r="N905" s="1">
        <v>12</v>
      </c>
      <c r="O905" s="1" t="s">
        <v>11</v>
      </c>
      <c r="P905" s="1" t="s">
        <v>10</v>
      </c>
      <c r="Q905" s="1" t="s">
        <v>1924</v>
      </c>
      <c r="R905" s="1" t="s">
        <v>1925</v>
      </c>
      <c r="S905" s="1"/>
      <c r="T905" s="1"/>
    </row>
    <row r="906" spans="1:20" x14ac:dyDescent="0.2">
      <c r="A906" s="1" t="s">
        <v>1909</v>
      </c>
      <c r="B906" s="1" t="s">
        <v>1910</v>
      </c>
      <c r="C906" s="1" t="s">
        <v>1911</v>
      </c>
      <c r="D906" s="2">
        <v>2024</v>
      </c>
      <c r="E906" s="1" t="s">
        <v>1957</v>
      </c>
      <c r="F906" s="1" t="s">
        <v>1958</v>
      </c>
      <c r="G906" s="1" t="s">
        <v>64</v>
      </c>
      <c r="H906" s="1" t="str">
        <f>IF(G906="SERVICIO","E","C")</f>
        <v>E</v>
      </c>
      <c r="I906" s="1" t="s">
        <v>1959</v>
      </c>
      <c r="J906" s="6" t="s">
        <v>651</v>
      </c>
      <c r="K906" s="5">
        <v>49800</v>
      </c>
      <c r="L906" s="5">
        <v>60258</v>
      </c>
      <c r="M906" s="1">
        <v>2</v>
      </c>
      <c r="N906" s="1">
        <v>2</v>
      </c>
      <c r="O906" s="1" t="s">
        <v>11</v>
      </c>
      <c r="P906" s="1" t="s">
        <v>10</v>
      </c>
      <c r="Q906" s="1" t="s">
        <v>1989</v>
      </c>
      <c r="R906" s="1" t="s">
        <v>1925</v>
      </c>
      <c r="S906" s="1"/>
      <c r="T906" s="1"/>
    </row>
    <row r="907" spans="1:20" x14ac:dyDescent="0.2">
      <c r="A907" s="1" t="s">
        <v>1909</v>
      </c>
      <c r="B907" s="1" t="s">
        <v>1910</v>
      </c>
      <c r="C907" s="1" t="s">
        <v>1911</v>
      </c>
      <c r="D907" s="2">
        <v>2024</v>
      </c>
      <c r="E907" s="1" t="s">
        <v>42</v>
      </c>
      <c r="F907" s="1" t="s">
        <v>39</v>
      </c>
      <c r="G907" s="1" t="s">
        <v>4</v>
      </c>
      <c r="H907" s="1" t="s">
        <v>5</v>
      </c>
      <c r="I907" s="1" t="s">
        <v>40</v>
      </c>
      <c r="J907" s="7" t="s">
        <v>41</v>
      </c>
      <c r="K907" s="5">
        <v>4392</v>
      </c>
      <c r="L907" s="5">
        <v>5314.32</v>
      </c>
      <c r="M907" s="1">
        <v>3</v>
      </c>
      <c r="N907" s="1">
        <v>3</v>
      </c>
      <c r="O907" s="1" t="s">
        <v>11</v>
      </c>
      <c r="P907" s="1" t="s">
        <v>10</v>
      </c>
      <c r="Q907" s="1" t="s">
        <v>1924</v>
      </c>
      <c r="R907" s="1" t="s">
        <v>1925</v>
      </c>
      <c r="S907" s="1"/>
      <c r="T907" s="1"/>
    </row>
    <row r="908" spans="1:20" x14ac:dyDescent="0.2">
      <c r="A908" s="1" t="s">
        <v>1909</v>
      </c>
      <c r="B908" s="1" t="s">
        <v>1910</v>
      </c>
      <c r="C908" s="3" t="s">
        <v>1911</v>
      </c>
      <c r="D908" s="4">
        <v>2024</v>
      </c>
      <c r="E908" s="3" t="s">
        <v>2708</v>
      </c>
      <c r="F908" s="3" t="s">
        <v>2709</v>
      </c>
      <c r="G908" s="3" t="s">
        <v>4</v>
      </c>
      <c r="H908" s="3" t="str">
        <f>IF(G908="OBRAS","A",IF(G908="SUMINISTRO","C","E"))</f>
        <v>C</v>
      </c>
      <c r="I908" s="3" t="s">
        <v>2710</v>
      </c>
      <c r="J908" s="11" t="s">
        <v>295</v>
      </c>
      <c r="K908" s="8">
        <v>13190.5</v>
      </c>
      <c r="L908" s="8">
        <v>15960.51</v>
      </c>
      <c r="M908" s="12">
        <v>12</v>
      </c>
      <c r="N908" s="3">
        <v>12</v>
      </c>
      <c r="O908" s="3" t="s">
        <v>11</v>
      </c>
      <c r="P908" s="13" t="s">
        <v>10</v>
      </c>
      <c r="Q908" s="3" t="s">
        <v>1989</v>
      </c>
      <c r="R908" s="3" t="s">
        <v>1925</v>
      </c>
    </row>
    <row r="909" spans="1:20" x14ac:dyDescent="0.2">
      <c r="A909" s="1" t="s">
        <v>1909</v>
      </c>
      <c r="B909" s="1" t="s">
        <v>1910</v>
      </c>
      <c r="C909" s="3" t="s">
        <v>1911</v>
      </c>
      <c r="D909" s="4">
        <v>2024</v>
      </c>
      <c r="E909" s="3" t="s">
        <v>2686</v>
      </c>
      <c r="F909" s="3" t="s">
        <v>2687</v>
      </c>
      <c r="G909" s="3" t="s">
        <v>4</v>
      </c>
      <c r="H909" s="3" t="str">
        <f>IF(G909="OBRAS","A",IF(G909="SUMINISTRO","C","E"))</f>
        <v>C</v>
      </c>
      <c r="I909" s="3" t="s">
        <v>2688</v>
      </c>
      <c r="J909" s="11" t="s">
        <v>115</v>
      </c>
      <c r="K909" s="8">
        <v>33138</v>
      </c>
      <c r="L909" s="8">
        <v>40096.979999999996</v>
      </c>
      <c r="M909" s="12">
        <v>12</v>
      </c>
      <c r="N909" s="3">
        <v>12</v>
      </c>
      <c r="O909" s="3" t="s">
        <v>11</v>
      </c>
      <c r="P909" s="13" t="s">
        <v>10</v>
      </c>
      <c r="Q909" s="3" t="s">
        <v>1989</v>
      </c>
      <c r="R909" s="3" t="s">
        <v>1925</v>
      </c>
    </row>
    <row r="910" spans="1:20" x14ac:dyDescent="0.2">
      <c r="A910" s="1" t="s">
        <v>1909</v>
      </c>
      <c r="B910" s="1" t="s">
        <v>1910</v>
      </c>
      <c r="C910" s="3" t="s">
        <v>1911</v>
      </c>
      <c r="D910" s="4">
        <v>2024</v>
      </c>
      <c r="E910" s="3" t="s">
        <v>2353</v>
      </c>
      <c r="F910" s="3" t="s">
        <v>2354</v>
      </c>
      <c r="G910" s="3" t="s">
        <v>4</v>
      </c>
      <c r="H910" s="3" t="str">
        <f>IF(G910="OBRAS","A",IF(G910="SUMINISTRO","C","E"))</f>
        <v>C</v>
      </c>
      <c r="I910" s="3" t="s">
        <v>2355</v>
      </c>
      <c r="J910" s="11" t="s">
        <v>83</v>
      </c>
      <c r="K910" s="8">
        <v>7146</v>
      </c>
      <c r="L910" s="8">
        <v>8646.66</v>
      </c>
      <c r="M910" s="20">
        <v>12</v>
      </c>
      <c r="N910" s="3">
        <v>12</v>
      </c>
      <c r="O910" s="3" t="s">
        <v>11</v>
      </c>
      <c r="P910" s="13" t="s">
        <v>10</v>
      </c>
      <c r="Q910" s="3" t="s">
        <v>1989</v>
      </c>
      <c r="R910" s="3" t="s">
        <v>1925</v>
      </c>
    </row>
    <row r="911" spans="1:20" x14ac:dyDescent="0.2">
      <c r="A911" s="1" t="s">
        <v>1909</v>
      </c>
      <c r="B911" s="1" t="s">
        <v>1910</v>
      </c>
      <c r="C911" s="1" t="s">
        <v>1911</v>
      </c>
      <c r="D911" s="2">
        <v>2024</v>
      </c>
      <c r="E911" s="1" t="s">
        <v>101</v>
      </c>
      <c r="F911" s="1" t="s">
        <v>98</v>
      </c>
      <c r="G911" s="1" t="s">
        <v>4</v>
      </c>
      <c r="H911" s="1" t="s">
        <v>5</v>
      </c>
      <c r="I911" s="1" t="s">
        <v>99</v>
      </c>
      <c r="J911" s="7" t="s">
        <v>100</v>
      </c>
      <c r="K911" s="5">
        <v>463.41</v>
      </c>
      <c r="L911" s="5">
        <v>560.73</v>
      </c>
      <c r="M911" s="1">
        <v>3</v>
      </c>
      <c r="N911" s="1">
        <v>3</v>
      </c>
      <c r="O911" s="1" t="s">
        <v>11</v>
      </c>
      <c r="P911" s="1" t="s">
        <v>10</v>
      </c>
      <c r="Q911" s="1" t="s">
        <v>1924</v>
      </c>
      <c r="R911" s="1" t="s">
        <v>1925</v>
      </c>
      <c r="S911" s="1"/>
      <c r="T911" s="1"/>
    </row>
    <row r="912" spans="1:20" x14ac:dyDescent="0.2">
      <c r="A912" s="1" t="s">
        <v>1909</v>
      </c>
      <c r="B912" s="1" t="s">
        <v>1910</v>
      </c>
      <c r="C912" s="1" t="s">
        <v>1911</v>
      </c>
      <c r="D912" s="2">
        <v>2024</v>
      </c>
      <c r="E912" s="1" t="s">
        <v>920</v>
      </c>
      <c r="F912" s="1" t="s">
        <v>918</v>
      </c>
      <c r="G912" s="1" t="s">
        <v>24</v>
      </c>
      <c r="H912" s="1" t="s">
        <v>25</v>
      </c>
      <c r="I912" s="1" t="s">
        <v>919</v>
      </c>
      <c r="J912" s="7" t="s">
        <v>132</v>
      </c>
      <c r="K912" s="5">
        <v>5139.92</v>
      </c>
      <c r="L912" s="5">
        <v>6219.3</v>
      </c>
      <c r="M912" s="1">
        <v>3</v>
      </c>
      <c r="N912" s="1">
        <v>3</v>
      </c>
      <c r="O912" s="1" t="s">
        <v>11</v>
      </c>
      <c r="P912" s="1" t="s">
        <v>10</v>
      </c>
      <c r="Q912" s="1" t="s">
        <v>1924</v>
      </c>
      <c r="R912" s="1" t="s">
        <v>1925</v>
      </c>
      <c r="S912" s="1"/>
      <c r="T912" s="1"/>
    </row>
    <row r="913" spans="1:20" x14ac:dyDescent="0.2">
      <c r="A913" s="1" t="s">
        <v>1909</v>
      </c>
      <c r="B913" s="1" t="s">
        <v>1910</v>
      </c>
      <c r="C913" s="3" t="s">
        <v>1911</v>
      </c>
      <c r="D913" s="4">
        <v>2024</v>
      </c>
      <c r="E913" s="3" t="s">
        <v>2226</v>
      </c>
      <c r="F913" s="3" t="s">
        <v>2227</v>
      </c>
      <c r="G913" s="3" t="s">
        <v>4</v>
      </c>
      <c r="H913" s="3" t="str">
        <f>IF(G913="OBRAS","A",IF(G913="SUMINISTRO","C","E"))</f>
        <v>C</v>
      </c>
      <c r="I913" s="3" t="s">
        <v>2228</v>
      </c>
      <c r="J913" s="11" t="s">
        <v>132</v>
      </c>
      <c r="K913" s="8">
        <v>45661</v>
      </c>
      <c r="L913" s="8">
        <v>55249.81</v>
      </c>
      <c r="M913" s="20">
        <v>12</v>
      </c>
      <c r="N913" s="3">
        <v>12</v>
      </c>
      <c r="O913" s="3" t="s">
        <v>11</v>
      </c>
      <c r="P913" s="13" t="s">
        <v>10</v>
      </c>
      <c r="Q913" s="3" t="s">
        <v>1989</v>
      </c>
      <c r="R913" s="3" t="s">
        <v>1925</v>
      </c>
    </row>
    <row r="914" spans="1:20" x14ac:dyDescent="0.2">
      <c r="A914" s="1" t="s">
        <v>1909</v>
      </c>
      <c r="B914" s="1" t="s">
        <v>1910</v>
      </c>
      <c r="C914" s="3" t="s">
        <v>1911</v>
      </c>
      <c r="D914" s="4">
        <v>2024</v>
      </c>
      <c r="E914" s="3" t="s">
        <v>2681</v>
      </c>
      <c r="F914" s="3" t="s">
        <v>2682</v>
      </c>
      <c r="G914" s="3" t="s">
        <v>4</v>
      </c>
      <c r="H914" s="3" t="str">
        <f>IF(G914="OBRAS","A",IF(G914="SUMINISTRO","C","E"))</f>
        <v>C</v>
      </c>
      <c r="I914" s="3" t="s">
        <v>2228</v>
      </c>
      <c r="J914" s="11" t="s">
        <v>1926</v>
      </c>
      <c r="K914" s="8">
        <v>14230</v>
      </c>
      <c r="L914" s="8">
        <v>17218.3</v>
      </c>
      <c r="M914" s="12">
        <v>12</v>
      </c>
      <c r="N914" s="3">
        <v>12</v>
      </c>
      <c r="O914" s="3" t="s">
        <v>11</v>
      </c>
      <c r="P914" s="13" t="s">
        <v>10</v>
      </c>
      <c r="Q914" s="3" t="s">
        <v>1989</v>
      </c>
      <c r="R914" s="3" t="s">
        <v>1925</v>
      </c>
    </row>
    <row r="915" spans="1:20" x14ac:dyDescent="0.2">
      <c r="A915" s="1" t="s">
        <v>1909</v>
      </c>
      <c r="B915" s="1" t="s">
        <v>1910</v>
      </c>
      <c r="C915" s="1" t="s">
        <v>1911</v>
      </c>
      <c r="D915" s="2">
        <v>2024</v>
      </c>
      <c r="E915" s="1" t="s">
        <v>1454</v>
      </c>
      <c r="F915" s="1" t="s">
        <v>1452</v>
      </c>
      <c r="G915" s="1" t="s">
        <v>24</v>
      </c>
      <c r="H915" s="1" t="s">
        <v>25</v>
      </c>
      <c r="I915" s="1" t="s">
        <v>1453</v>
      </c>
      <c r="J915" s="7" t="s">
        <v>257</v>
      </c>
      <c r="K915" s="5">
        <v>39878.480000000003</v>
      </c>
      <c r="L915" s="5">
        <v>48252.959999999999</v>
      </c>
      <c r="M915" s="1">
        <v>6</v>
      </c>
      <c r="N915" s="1">
        <v>6</v>
      </c>
      <c r="O915" s="1" t="s">
        <v>11</v>
      </c>
      <c r="P915" s="1" t="s">
        <v>10</v>
      </c>
      <c r="Q915" s="1" t="s">
        <v>1924</v>
      </c>
      <c r="R915" s="1" t="s">
        <v>1925</v>
      </c>
      <c r="S915" s="1"/>
      <c r="T915" s="1"/>
    </row>
    <row r="916" spans="1:20" x14ac:dyDescent="0.2">
      <c r="A916" s="1" t="s">
        <v>1909</v>
      </c>
      <c r="B916" s="1" t="s">
        <v>1910</v>
      </c>
      <c r="C916" s="3" t="s">
        <v>1911</v>
      </c>
      <c r="D916" s="4">
        <v>2024</v>
      </c>
      <c r="E916" s="14" t="s">
        <v>2126</v>
      </c>
      <c r="F916" s="14" t="s">
        <v>2127</v>
      </c>
      <c r="G916" s="14" t="s">
        <v>64</v>
      </c>
      <c r="H916" s="3" t="str">
        <f>IF(G916="OBRAS","A",IF(G916="SUMINISTRO","C","E"))</f>
        <v>E</v>
      </c>
      <c r="I916" s="14" t="s">
        <v>2128</v>
      </c>
      <c r="J916" s="11" t="s">
        <v>112</v>
      </c>
      <c r="K916" s="21">
        <v>13525</v>
      </c>
      <c r="L916" s="21">
        <v>16365.25</v>
      </c>
      <c r="M916" s="12">
        <v>12</v>
      </c>
      <c r="N916" s="3">
        <v>12</v>
      </c>
      <c r="O916" s="3" t="s">
        <v>11</v>
      </c>
      <c r="P916" s="13" t="s">
        <v>924</v>
      </c>
      <c r="Q916" s="3" t="s">
        <v>1989</v>
      </c>
      <c r="R916" s="3" t="s">
        <v>1925</v>
      </c>
      <c r="T916" s="14"/>
    </row>
    <row r="917" spans="1:20" x14ac:dyDescent="0.2">
      <c r="A917" s="3" t="s">
        <v>1909</v>
      </c>
      <c r="B917" s="3" t="s">
        <v>1910</v>
      </c>
      <c r="C917" s="3" t="s">
        <v>1911</v>
      </c>
      <c r="D917" s="4">
        <v>2024</v>
      </c>
      <c r="E917" s="1" t="s">
        <v>54</v>
      </c>
      <c r="F917" s="1" t="s">
        <v>51</v>
      </c>
      <c r="G917" s="1" t="s">
        <v>24</v>
      </c>
      <c r="H917" s="1" t="s">
        <v>25</v>
      </c>
      <c r="I917" s="1" t="s">
        <v>52</v>
      </c>
      <c r="J917" s="7" t="s">
        <v>53</v>
      </c>
      <c r="K917" s="5">
        <v>5250</v>
      </c>
      <c r="L917" s="5">
        <v>6352.5</v>
      </c>
      <c r="M917" s="1">
        <v>9</v>
      </c>
      <c r="N917" s="1">
        <v>9</v>
      </c>
      <c r="O917" s="1" t="s">
        <v>11</v>
      </c>
      <c r="P917" s="1" t="s">
        <v>10</v>
      </c>
      <c r="Q917" s="1" t="s">
        <v>1924</v>
      </c>
      <c r="R917" s="1" t="s">
        <v>1925</v>
      </c>
      <c r="S917" s="1"/>
      <c r="T917" s="1"/>
    </row>
    <row r="918" spans="1:20" x14ac:dyDescent="0.2">
      <c r="A918" s="1" t="s">
        <v>1909</v>
      </c>
      <c r="B918" s="1" t="s">
        <v>1910</v>
      </c>
      <c r="C918" s="3" t="s">
        <v>1911</v>
      </c>
      <c r="D918" s="4">
        <v>2024</v>
      </c>
      <c r="E918" s="3" t="s">
        <v>2335</v>
      </c>
      <c r="F918" s="3" t="s">
        <v>2336</v>
      </c>
      <c r="G918" s="3" t="s">
        <v>4</v>
      </c>
      <c r="H918" s="3" t="str">
        <f>IF(G918="OBRAS","A",IF(G918="SUMINISTRO","C","E"))</f>
        <v>C</v>
      </c>
      <c r="I918" s="3" t="s">
        <v>2337</v>
      </c>
      <c r="J918" s="11" t="s">
        <v>141</v>
      </c>
      <c r="K918" s="8">
        <v>21835.88</v>
      </c>
      <c r="L918" s="8">
        <v>26421.41</v>
      </c>
      <c r="M918" s="20">
        <v>12</v>
      </c>
      <c r="N918" s="3">
        <v>12</v>
      </c>
      <c r="O918" s="3" t="s">
        <v>11</v>
      </c>
      <c r="P918" s="13" t="s">
        <v>10</v>
      </c>
      <c r="Q918" s="3" t="s">
        <v>1989</v>
      </c>
      <c r="R918" s="3" t="s">
        <v>1925</v>
      </c>
    </row>
    <row r="919" spans="1:20" x14ac:dyDescent="0.2">
      <c r="A919" s="1" t="s">
        <v>1909</v>
      </c>
      <c r="B919" s="1" t="s">
        <v>1910</v>
      </c>
      <c r="C919" s="3" t="s">
        <v>1911</v>
      </c>
      <c r="D919" s="4">
        <v>2024</v>
      </c>
      <c r="E919" s="14" t="s">
        <v>2314</v>
      </c>
      <c r="F919" s="14" t="s">
        <v>2315</v>
      </c>
      <c r="G919" s="14" t="s">
        <v>4</v>
      </c>
      <c r="H919" s="3" t="str">
        <f>IF(G919="OBRAS","A",IF(G919="SUMINISTRO","C","E"))</f>
        <v>C</v>
      </c>
      <c r="I919" s="14" t="s">
        <v>2316</v>
      </c>
      <c r="J919" s="11" t="s">
        <v>486</v>
      </c>
      <c r="K919" s="21">
        <v>5474.73</v>
      </c>
      <c r="L919" s="21">
        <v>6624.42</v>
      </c>
      <c r="M919" s="20">
        <v>12</v>
      </c>
      <c r="N919" s="3">
        <v>12</v>
      </c>
      <c r="O919" s="3" t="s">
        <v>11</v>
      </c>
      <c r="P919" s="13" t="s">
        <v>914</v>
      </c>
      <c r="Q919" s="3" t="s">
        <v>1989</v>
      </c>
      <c r="R919" s="3" t="s">
        <v>1925</v>
      </c>
      <c r="T919" s="14"/>
    </row>
    <row r="920" spans="1:20" x14ac:dyDescent="0.2">
      <c r="A920" s="1" t="s">
        <v>1909</v>
      </c>
      <c r="B920" s="1" t="s">
        <v>1910</v>
      </c>
      <c r="C920" s="1" t="s">
        <v>1911</v>
      </c>
      <c r="D920" s="2">
        <v>2024</v>
      </c>
      <c r="E920" s="1" t="s">
        <v>887</v>
      </c>
      <c r="F920" s="1" t="s">
        <v>884</v>
      </c>
      <c r="G920" s="1" t="s">
        <v>4</v>
      </c>
      <c r="H920" s="1" t="s">
        <v>5</v>
      </c>
      <c r="I920" s="1" t="s">
        <v>885</v>
      </c>
      <c r="J920" s="7" t="s">
        <v>886</v>
      </c>
      <c r="K920" s="5">
        <v>431.7</v>
      </c>
      <c r="L920" s="5">
        <v>522.36</v>
      </c>
      <c r="M920" s="1">
        <v>3</v>
      </c>
      <c r="N920" s="1">
        <v>3</v>
      </c>
      <c r="O920" s="1" t="s">
        <v>11</v>
      </c>
      <c r="P920" s="1" t="s">
        <v>10</v>
      </c>
      <c r="Q920" s="1" t="s">
        <v>1924</v>
      </c>
      <c r="R920" s="1" t="s">
        <v>1925</v>
      </c>
      <c r="S920" s="1"/>
      <c r="T920" s="1"/>
    </row>
    <row r="921" spans="1:20" x14ac:dyDescent="0.2">
      <c r="A921" s="3" t="s">
        <v>1909</v>
      </c>
      <c r="B921" s="3" t="s">
        <v>1910</v>
      </c>
      <c r="C921" s="3" t="s">
        <v>1911</v>
      </c>
      <c r="D921" s="4">
        <v>2024</v>
      </c>
      <c r="E921" s="1" t="s">
        <v>1307</v>
      </c>
      <c r="F921" s="1" t="s">
        <v>1305</v>
      </c>
      <c r="G921" s="1" t="s">
        <v>64</v>
      </c>
      <c r="H921" s="1" t="s">
        <v>65</v>
      </c>
      <c r="I921" s="1" t="s">
        <v>1306</v>
      </c>
      <c r="J921" s="7" t="s">
        <v>194</v>
      </c>
      <c r="K921" s="5">
        <v>7950</v>
      </c>
      <c r="L921" s="5">
        <v>9619.5</v>
      </c>
      <c r="M921" s="1">
        <v>12</v>
      </c>
      <c r="N921" s="1">
        <v>12</v>
      </c>
      <c r="O921" s="1" t="s">
        <v>11</v>
      </c>
      <c r="P921" s="1" t="s">
        <v>10</v>
      </c>
      <c r="Q921" s="1" t="s">
        <v>1924</v>
      </c>
      <c r="R921" s="1" t="s">
        <v>1925</v>
      </c>
      <c r="S921" s="1"/>
      <c r="T921" s="1"/>
    </row>
    <row r="922" spans="1:20" x14ac:dyDescent="0.2">
      <c r="A922" s="1" t="s">
        <v>1909</v>
      </c>
      <c r="B922" s="1" t="s">
        <v>1910</v>
      </c>
      <c r="C922" s="1" t="s">
        <v>1911</v>
      </c>
      <c r="D922" s="2">
        <v>2024</v>
      </c>
      <c r="E922" s="1" t="s">
        <v>1250</v>
      </c>
      <c r="F922" s="1" t="s">
        <v>1248</v>
      </c>
      <c r="G922" s="1" t="s">
        <v>4</v>
      </c>
      <c r="H922" s="1" t="s">
        <v>5</v>
      </c>
      <c r="I922" s="1" t="s">
        <v>1249</v>
      </c>
      <c r="J922" s="7" t="s">
        <v>13</v>
      </c>
      <c r="K922" s="5">
        <v>1923.12</v>
      </c>
      <c r="L922" s="5">
        <v>2326.98</v>
      </c>
      <c r="M922" s="1">
        <v>3</v>
      </c>
      <c r="N922" s="1">
        <v>3</v>
      </c>
      <c r="O922" s="1" t="s">
        <v>11</v>
      </c>
      <c r="P922" s="1" t="s">
        <v>10</v>
      </c>
      <c r="Q922" s="1" t="s">
        <v>1924</v>
      </c>
      <c r="R922" s="1" t="s">
        <v>1925</v>
      </c>
      <c r="S922" s="1"/>
      <c r="T922" s="1"/>
    </row>
    <row r="923" spans="1:20" x14ac:dyDescent="0.2">
      <c r="A923" s="1" t="s">
        <v>1909</v>
      </c>
      <c r="B923" s="1" t="s">
        <v>1910</v>
      </c>
      <c r="C923" s="1" t="s">
        <v>1911</v>
      </c>
      <c r="D923" s="2">
        <v>2024</v>
      </c>
      <c r="E923" s="1" t="s">
        <v>1252</v>
      </c>
      <c r="F923" s="1" t="s">
        <v>1251</v>
      </c>
      <c r="G923" s="1" t="s">
        <v>4</v>
      </c>
      <c r="H923" s="1" t="s">
        <v>5</v>
      </c>
      <c r="I923" s="1" t="s">
        <v>1249</v>
      </c>
      <c r="J923" s="7" t="s">
        <v>1099</v>
      </c>
      <c r="K923" s="5">
        <v>4776.62</v>
      </c>
      <c r="L923" s="5">
        <v>5779.71</v>
      </c>
      <c r="M923" s="1">
        <v>3</v>
      </c>
      <c r="N923" s="1">
        <v>3</v>
      </c>
      <c r="O923" s="1" t="s">
        <v>11</v>
      </c>
      <c r="P923" s="1" t="s">
        <v>10</v>
      </c>
      <c r="Q923" s="1" t="s">
        <v>1924</v>
      </c>
      <c r="R923" s="1" t="s">
        <v>1925</v>
      </c>
      <c r="S923" s="1"/>
      <c r="T923" s="1"/>
    </row>
    <row r="924" spans="1:20" x14ac:dyDescent="0.2">
      <c r="A924" s="1" t="s">
        <v>1909</v>
      </c>
      <c r="B924" s="1" t="s">
        <v>1910</v>
      </c>
      <c r="C924" s="1" t="s">
        <v>1911</v>
      </c>
      <c r="D924" s="2">
        <v>2024</v>
      </c>
      <c r="E924" s="1" t="s">
        <v>1254</v>
      </c>
      <c r="F924" s="1" t="s">
        <v>1253</v>
      </c>
      <c r="G924" s="1" t="s">
        <v>4</v>
      </c>
      <c r="H924" s="1" t="s">
        <v>5</v>
      </c>
      <c r="I924" s="1" t="s">
        <v>1249</v>
      </c>
      <c r="J924" s="7" t="s">
        <v>68</v>
      </c>
      <c r="K924" s="5">
        <v>4909.5</v>
      </c>
      <c r="L924" s="5">
        <v>5940.5</v>
      </c>
      <c r="M924" s="1">
        <v>3</v>
      </c>
      <c r="N924" s="1">
        <v>3</v>
      </c>
      <c r="O924" s="1" t="s">
        <v>11</v>
      </c>
      <c r="P924" s="1" t="s">
        <v>10</v>
      </c>
      <c r="Q924" s="1" t="s">
        <v>1924</v>
      </c>
      <c r="R924" s="1" t="s">
        <v>1925</v>
      </c>
      <c r="S924" s="1"/>
      <c r="T924" s="1"/>
    </row>
    <row r="925" spans="1:20" x14ac:dyDescent="0.2">
      <c r="A925" s="1" t="s">
        <v>1909</v>
      </c>
      <c r="B925" s="1" t="s">
        <v>1910</v>
      </c>
      <c r="C925" s="1" t="s">
        <v>1911</v>
      </c>
      <c r="D925" s="2">
        <v>2024</v>
      </c>
      <c r="E925" s="1" t="s">
        <v>1708</v>
      </c>
      <c r="F925" s="1" t="s">
        <v>1706</v>
      </c>
      <c r="G925" s="1" t="s">
        <v>4</v>
      </c>
      <c r="H925" s="1" t="s">
        <v>5</v>
      </c>
      <c r="I925" s="1" t="s">
        <v>1707</v>
      </c>
      <c r="J925" s="7" t="s">
        <v>170</v>
      </c>
      <c r="K925" s="5">
        <v>14947.71</v>
      </c>
      <c r="L925" s="5">
        <v>18086.73</v>
      </c>
      <c r="M925" s="1">
        <v>3</v>
      </c>
      <c r="N925" s="1">
        <v>3</v>
      </c>
      <c r="O925" s="1" t="s">
        <v>11</v>
      </c>
      <c r="P925" s="1" t="s">
        <v>10</v>
      </c>
      <c r="Q925" s="1" t="s">
        <v>1924</v>
      </c>
      <c r="R925" s="1" t="s">
        <v>1925</v>
      </c>
      <c r="S925" s="1"/>
      <c r="T925" s="5"/>
    </row>
    <row r="926" spans="1:20" x14ac:dyDescent="0.2">
      <c r="A926" s="1" t="s">
        <v>1909</v>
      </c>
      <c r="B926" s="1" t="s">
        <v>1910</v>
      </c>
      <c r="C926" s="3" t="s">
        <v>1911</v>
      </c>
      <c r="D926" s="4">
        <v>2024</v>
      </c>
      <c r="E926" s="3" t="s">
        <v>2203</v>
      </c>
      <c r="F926" s="3" t="s">
        <v>2204</v>
      </c>
      <c r="G926" s="3" t="s">
        <v>64</v>
      </c>
      <c r="H926" s="3" t="str">
        <f>IF(G926="OBRAS","A",IF(G926="SUMINISTRO","C","E"))</f>
        <v>E</v>
      </c>
      <c r="I926" s="3" t="s">
        <v>2205</v>
      </c>
      <c r="J926" s="11" t="s">
        <v>671</v>
      </c>
      <c r="K926" s="8">
        <v>13578.68</v>
      </c>
      <c r="L926" s="8">
        <v>13578.68</v>
      </c>
      <c r="M926" s="12">
        <v>12</v>
      </c>
      <c r="N926" s="3">
        <v>12</v>
      </c>
      <c r="O926" s="3" t="s">
        <v>11</v>
      </c>
      <c r="P926" s="13" t="s">
        <v>10</v>
      </c>
      <c r="Q926" s="3" t="s">
        <v>1989</v>
      </c>
      <c r="R926" s="3" t="s">
        <v>1925</v>
      </c>
    </row>
    <row r="927" spans="1:20" x14ac:dyDescent="0.2">
      <c r="A927" s="1" t="s">
        <v>1909</v>
      </c>
      <c r="B927" s="1" t="s">
        <v>1910</v>
      </c>
      <c r="C927" s="3" t="s">
        <v>1911</v>
      </c>
      <c r="D927" s="4">
        <v>2024</v>
      </c>
      <c r="E927" s="3" t="s">
        <v>2206</v>
      </c>
      <c r="F927" s="3" t="s">
        <v>2207</v>
      </c>
      <c r="G927" s="3" t="s">
        <v>64</v>
      </c>
      <c r="H927" s="3" t="str">
        <f>IF(G927="OBRAS","A",IF(G927="SUMINISTRO","C","E"))</f>
        <v>E</v>
      </c>
      <c r="I927" s="3" t="s">
        <v>2205</v>
      </c>
      <c r="J927" s="11" t="s">
        <v>671</v>
      </c>
      <c r="K927" s="8">
        <v>13611.9</v>
      </c>
      <c r="L927" s="8">
        <v>13611.9</v>
      </c>
      <c r="M927" s="12">
        <v>12</v>
      </c>
      <c r="N927" s="3">
        <v>12</v>
      </c>
      <c r="O927" s="3" t="s">
        <v>11</v>
      </c>
      <c r="P927" s="13" t="s">
        <v>10</v>
      </c>
      <c r="Q927" s="3" t="s">
        <v>1989</v>
      </c>
      <c r="R927" s="3" t="s">
        <v>1925</v>
      </c>
    </row>
    <row r="928" spans="1:20" x14ac:dyDescent="0.2">
      <c r="A928" s="1" t="s">
        <v>1909</v>
      </c>
      <c r="B928" s="1" t="s">
        <v>1910</v>
      </c>
      <c r="C928" s="1" t="s">
        <v>1911</v>
      </c>
      <c r="D928" s="2">
        <v>2024</v>
      </c>
      <c r="E928" s="1" t="s">
        <v>407</v>
      </c>
      <c r="F928" s="1" t="s">
        <v>404</v>
      </c>
      <c r="G928" s="1" t="s">
        <v>64</v>
      </c>
      <c r="H928" s="1" t="s">
        <v>65</v>
      </c>
      <c r="I928" s="1" t="s">
        <v>405</v>
      </c>
      <c r="J928" s="7" t="s">
        <v>406</v>
      </c>
      <c r="K928" s="5">
        <v>658.2</v>
      </c>
      <c r="L928" s="5">
        <v>757.95</v>
      </c>
      <c r="M928" s="1">
        <v>12</v>
      </c>
      <c r="N928" s="1">
        <v>12</v>
      </c>
      <c r="O928" s="1" t="s">
        <v>11</v>
      </c>
      <c r="P928" s="1" t="s">
        <v>10</v>
      </c>
      <c r="Q928" s="1" t="s">
        <v>1924</v>
      </c>
      <c r="R928" s="1" t="s">
        <v>1925</v>
      </c>
      <c r="S928" s="1"/>
      <c r="T928" s="1"/>
    </row>
    <row r="929" spans="1:20" x14ac:dyDescent="0.2">
      <c r="A929" s="1" t="s">
        <v>1909</v>
      </c>
      <c r="B929" s="1" t="s">
        <v>1910</v>
      </c>
      <c r="C929" s="1" t="s">
        <v>1911</v>
      </c>
      <c r="D929" s="2">
        <v>2024</v>
      </c>
      <c r="E929" s="1" t="s">
        <v>1412</v>
      </c>
      <c r="F929" s="1" t="s">
        <v>1410</v>
      </c>
      <c r="G929" s="1" t="s">
        <v>64</v>
      </c>
      <c r="H929" s="1" t="s">
        <v>65</v>
      </c>
      <c r="I929" s="1" t="s">
        <v>1411</v>
      </c>
      <c r="J929" s="7" t="s">
        <v>34</v>
      </c>
      <c r="K929" s="5">
        <v>5620</v>
      </c>
      <c r="L929" s="5">
        <v>6800.2</v>
      </c>
      <c r="M929" s="1">
        <v>1</v>
      </c>
      <c r="N929" s="1">
        <v>1</v>
      </c>
      <c r="O929" s="1" t="s">
        <v>11</v>
      </c>
      <c r="P929" s="1" t="s">
        <v>10</v>
      </c>
      <c r="Q929" s="1" t="s">
        <v>1924</v>
      </c>
      <c r="R929" s="1" t="s">
        <v>1925</v>
      </c>
      <c r="S929" s="1"/>
      <c r="T929" s="1"/>
    </row>
    <row r="930" spans="1:20" x14ac:dyDescent="0.2">
      <c r="A930" s="1" t="s">
        <v>1909</v>
      </c>
      <c r="B930" s="1" t="s">
        <v>1910</v>
      </c>
      <c r="C930" s="3" t="s">
        <v>1911</v>
      </c>
      <c r="D930" s="4">
        <v>2024</v>
      </c>
      <c r="E930" s="3" t="s">
        <v>2050</v>
      </c>
      <c r="F930" s="3" t="s">
        <v>2051</v>
      </c>
      <c r="G930" s="3" t="s">
        <v>64</v>
      </c>
      <c r="H930" s="3" t="str">
        <f>IF(G930="OBRAS","A",IF(G930="SUMINISTRO","C","E"))</f>
        <v>E</v>
      </c>
      <c r="I930" s="3" t="s">
        <v>2052</v>
      </c>
      <c r="J930" s="11" t="s">
        <v>960</v>
      </c>
      <c r="K930" s="8">
        <v>48135</v>
      </c>
      <c r="L930" s="8">
        <v>58243.35</v>
      </c>
      <c r="M930" s="12">
        <v>12</v>
      </c>
      <c r="N930" s="3">
        <v>12</v>
      </c>
      <c r="O930" s="3" t="s">
        <v>11</v>
      </c>
      <c r="P930" s="13" t="s">
        <v>10</v>
      </c>
      <c r="Q930" s="3" t="s">
        <v>1989</v>
      </c>
      <c r="R930" s="3" t="s">
        <v>1925</v>
      </c>
    </row>
    <row r="931" spans="1:20" x14ac:dyDescent="0.2">
      <c r="A931" s="3" t="s">
        <v>1909</v>
      </c>
      <c r="B931" s="3" t="s">
        <v>1910</v>
      </c>
      <c r="C931" s="3" t="s">
        <v>1911</v>
      </c>
      <c r="D931" s="4">
        <v>2024</v>
      </c>
      <c r="E931" s="1" t="s">
        <v>1448</v>
      </c>
      <c r="F931" s="1" t="s">
        <v>1446</v>
      </c>
      <c r="G931" s="1" t="s">
        <v>4</v>
      </c>
      <c r="H931" s="1" t="s">
        <v>5</v>
      </c>
      <c r="I931" s="1" t="s">
        <v>1447</v>
      </c>
      <c r="J931" s="7" t="s">
        <v>831</v>
      </c>
      <c r="K931" s="5">
        <v>2549</v>
      </c>
      <c r="L931" s="5">
        <v>3084.29</v>
      </c>
      <c r="M931" s="1">
        <v>6</v>
      </c>
      <c r="N931" s="1">
        <v>6</v>
      </c>
      <c r="O931" s="1" t="s">
        <v>11</v>
      </c>
      <c r="P931" s="1" t="s">
        <v>10</v>
      </c>
      <c r="Q931" s="1" t="s">
        <v>1924</v>
      </c>
      <c r="R931" s="1" t="s">
        <v>1925</v>
      </c>
      <c r="S931" s="1"/>
      <c r="T931" s="5"/>
    </row>
    <row r="932" spans="1:20" x14ac:dyDescent="0.2">
      <c r="A932" s="3" t="s">
        <v>1909</v>
      </c>
      <c r="B932" s="3" t="s">
        <v>1910</v>
      </c>
      <c r="C932" s="3" t="s">
        <v>1911</v>
      </c>
      <c r="D932" s="4">
        <v>2024</v>
      </c>
      <c r="E932" s="1" t="s">
        <v>1457</v>
      </c>
      <c r="F932" s="1" t="s">
        <v>1455</v>
      </c>
      <c r="G932" s="1" t="s">
        <v>4</v>
      </c>
      <c r="H932" s="1" t="s">
        <v>5</v>
      </c>
      <c r="I932" s="1" t="s">
        <v>1456</v>
      </c>
      <c r="J932" s="7" t="s">
        <v>138</v>
      </c>
      <c r="K932" s="5">
        <v>763.95</v>
      </c>
      <c r="L932" s="5">
        <v>924.38</v>
      </c>
      <c r="M932" s="1">
        <v>3</v>
      </c>
      <c r="N932" s="1">
        <v>3</v>
      </c>
      <c r="O932" s="1" t="s">
        <v>11</v>
      </c>
      <c r="P932" s="1" t="s">
        <v>10</v>
      </c>
      <c r="Q932" s="1" t="s">
        <v>1924</v>
      </c>
      <c r="R932" s="1" t="s">
        <v>1925</v>
      </c>
      <c r="S932" s="1"/>
      <c r="T932" s="5"/>
    </row>
    <row r="933" spans="1:20" x14ac:dyDescent="0.2">
      <c r="A933" s="1" t="s">
        <v>1909</v>
      </c>
      <c r="B933" s="1" t="s">
        <v>1910</v>
      </c>
      <c r="C933" s="1" t="s">
        <v>1911</v>
      </c>
      <c r="D933" s="2">
        <v>2024</v>
      </c>
      <c r="E933" s="1" t="s">
        <v>859</v>
      </c>
      <c r="F933" s="1" t="s">
        <v>857</v>
      </c>
      <c r="G933" s="1" t="s">
        <v>4</v>
      </c>
      <c r="H933" s="1" t="s">
        <v>5</v>
      </c>
      <c r="I933" s="1" t="s">
        <v>858</v>
      </c>
      <c r="J933" s="7" t="s">
        <v>603</v>
      </c>
      <c r="K933" s="5">
        <v>3735</v>
      </c>
      <c r="L933" s="5">
        <v>4519.3500000000004</v>
      </c>
      <c r="M933" s="1">
        <v>4</v>
      </c>
      <c r="N933" s="1">
        <v>4</v>
      </c>
      <c r="O933" s="1" t="s">
        <v>11</v>
      </c>
      <c r="P933" s="1" t="s">
        <v>10</v>
      </c>
      <c r="Q933" s="1" t="s">
        <v>1924</v>
      </c>
      <c r="R933" s="1" t="s">
        <v>1925</v>
      </c>
      <c r="S933" s="1"/>
      <c r="T933" s="1"/>
    </row>
    <row r="934" spans="1:20" x14ac:dyDescent="0.2">
      <c r="A934" s="1" t="s">
        <v>1909</v>
      </c>
      <c r="B934" s="1" t="s">
        <v>1910</v>
      </c>
      <c r="C934" s="3" t="s">
        <v>1911</v>
      </c>
      <c r="D934" s="4">
        <v>2024</v>
      </c>
      <c r="E934" s="14" t="s">
        <v>2442</v>
      </c>
      <c r="F934" s="14" t="s">
        <v>2443</v>
      </c>
      <c r="G934" s="14" t="s">
        <v>64</v>
      </c>
      <c r="H934" s="3" t="str">
        <f>IF(G934="OBRAS","A",IF(G934="SUMINISTRO","C","E"))</f>
        <v>E</v>
      </c>
      <c r="I934" s="14" t="s">
        <v>2444</v>
      </c>
      <c r="J934" s="11" t="s">
        <v>1290</v>
      </c>
      <c r="K934" s="21">
        <v>7776</v>
      </c>
      <c r="L934" s="21">
        <v>9408.9599999999991</v>
      </c>
      <c r="M934" s="12">
        <v>12</v>
      </c>
      <c r="N934" s="3">
        <v>12</v>
      </c>
      <c r="O934" s="3" t="s">
        <v>11</v>
      </c>
      <c r="P934" s="13" t="s">
        <v>10</v>
      </c>
      <c r="Q934" s="3" t="s">
        <v>1989</v>
      </c>
      <c r="R934" s="3" t="s">
        <v>1925</v>
      </c>
      <c r="T934" s="14"/>
    </row>
    <row r="935" spans="1:20" x14ac:dyDescent="0.2">
      <c r="A935" s="3" t="s">
        <v>1909</v>
      </c>
      <c r="B935" s="3" t="s">
        <v>1910</v>
      </c>
      <c r="C935" s="3" t="s">
        <v>1911</v>
      </c>
      <c r="D935" s="4">
        <v>2024</v>
      </c>
      <c r="E935" s="1" t="s">
        <v>278</v>
      </c>
      <c r="F935" s="1" t="s">
        <v>276</v>
      </c>
      <c r="G935" s="1" t="s">
        <v>64</v>
      </c>
      <c r="H935" s="1" t="s">
        <v>65</v>
      </c>
      <c r="I935" s="1" t="s">
        <v>277</v>
      </c>
      <c r="J935" s="7" t="s">
        <v>76</v>
      </c>
      <c r="K935" s="5">
        <v>3142.8</v>
      </c>
      <c r="L935" s="5">
        <v>3802.79</v>
      </c>
      <c r="M935" s="1">
        <v>3</v>
      </c>
      <c r="N935" s="1">
        <v>3</v>
      </c>
      <c r="O935" s="1" t="s">
        <v>11</v>
      </c>
      <c r="P935" s="1" t="s">
        <v>10</v>
      </c>
      <c r="Q935" s="1" t="s">
        <v>1924</v>
      </c>
      <c r="R935" s="1" t="s">
        <v>1925</v>
      </c>
      <c r="S935" s="1"/>
      <c r="T935" s="1"/>
    </row>
    <row r="936" spans="1:20" x14ac:dyDescent="0.2">
      <c r="A936" s="1" t="s">
        <v>1909</v>
      </c>
      <c r="B936" s="1" t="s">
        <v>1910</v>
      </c>
      <c r="C936" s="1" t="s">
        <v>1911</v>
      </c>
      <c r="D936" s="2">
        <v>2024</v>
      </c>
      <c r="E936" s="1" t="s">
        <v>280</v>
      </c>
      <c r="F936" s="1" t="s">
        <v>279</v>
      </c>
      <c r="G936" s="1" t="s">
        <v>64</v>
      </c>
      <c r="H936" s="1" t="s">
        <v>65</v>
      </c>
      <c r="I936" s="1" t="s">
        <v>277</v>
      </c>
      <c r="J936" s="7" t="s">
        <v>76</v>
      </c>
      <c r="K936" s="5">
        <v>1268.8499999999999</v>
      </c>
      <c r="L936" s="5">
        <v>1535.31</v>
      </c>
      <c r="M936" s="1">
        <v>3</v>
      </c>
      <c r="N936" s="1">
        <v>3</v>
      </c>
      <c r="O936" s="1" t="s">
        <v>11</v>
      </c>
      <c r="P936" s="1" t="s">
        <v>10</v>
      </c>
      <c r="Q936" s="1" t="s">
        <v>1924</v>
      </c>
      <c r="R936" s="1" t="s">
        <v>1925</v>
      </c>
      <c r="S936" s="1"/>
      <c r="T936" s="1"/>
    </row>
    <row r="937" spans="1:20" x14ac:dyDescent="0.2">
      <c r="A937" s="3" t="s">
        <v>1909</v>
      </c>
      <c r="B937" s="3" t="s">
        <v>1910</v>
      </c>
      <c r="C937" s="3" t="s">
        <v>1911</v>
      </c>
      <c r="D937" s="4">
        <v>2024</v>
      </c>
      <c r="E937" s="1" t="s">
        <v>283</v>
      </c>
      <c r="F937" s="1" t="s">
        <v>281</v>
      </c>
      <c r="G937" s="1" t="s">
        <v>64</v>
      </c>
      <c r="H937" s="1" t="s">
        <v>65</v>
      </c>
      <c r="I937" s="1" t="s">
        <v>277</v>
      </c>
      <c r="J937" s="7" t="s">
        <v>282</v>
      </c>
      <c r="K937" s="5">
        <v>752.3</v>
      </c>
      <c r="L937" s="5">
        <v>910.28</v>
      </c>
      <c r="M937" s="1">
        <v>3</v>
      </c>
      <c r="N937" s="1">
        <v>3</v>
      </c>
      <c r="O937" s="1" t="s">
        <v>11</v>
      </c>
      <c r="P937" s="1" t="s">
        <v>10</v>
      </c>
      <c r="Q937" s="1" t="s">
        <v>1924</v>
      </c>
      <c r="R937" s="1" t="s">
        <v>1925</v>
      </c>
      <c r="S937" s="1"/>
      <c r="T937" s="1"/>
    </row>
    <row r="938" spans="1:20" x14ac:dyDescent="0.2">
      <c r="A938" s="3" t="s">
        <v>1909</v>
      </c>
      <c r="B938" s="3" t="s">
        <v>1910</v>
      </c>
      <c r="C938" s="3" t="s">
        <v>1911</v>
      </c>
      <c r="D938" s="4">
        <v>2024</v>
      </c>
      <c r="E938" s="1" t="s">
        <v>285</v>
      </c>
      <c r="F938" s="1" t="s">
        <v>284</v>
      </c>
      <c r="G938" s="1" t="s">
        <v>64</v>
      </c>
      <c r="H938" s="1" t="s">
        <v>65</v>
      </c>
      <c r="I938" s="1" t="s">
        <v>277</v>
      </c>
      <c r="J938" s="7" t="s">
        <v>76</v>
      </c>
      <c r="K938" s="5">
        <v>752.3</v>
      </c>
      <c r="L938" s="5">
        <v>910.28</v>
      </c>
      <c r="M938" s="1">
        <v>3</v>
      </c>
      <c r="N938" s="1">
        <v>3</v>
      </c>
      <c r="O938" s="1" t="s">
        <v>11</v>
      </c>
      <c r="P938" s="1" t="s">
        <v>10</v>
      </c>
      <c r="Q938" s="1" t="s">
        <v>1924</v>
      </c>
      <c r="R938" s="1" t="s">
        <v>1925</v>
      </c>
      <c r="S938" s="1"/>
      <c r="T938" s="1"/>
    </row>
    <row r="939" spans="1:20" x14ac:dyDescent="0.2">
      <c r="A939" s="3" t="s">
        <v>1909</v>
      </c>
      <c r="B939" s="3" t="s">
        <v>1910</v>
      </c>
      <c r="C939" s="3" t="s">
        <v>1911</v>
      </c>
      <c r="D939" s="4">
        <v>2024</v>
      </c>
      <c r="E939" s="1" t="s">
        <v>827</v>
      </c>
      <c r="F939" s="1" t="s">
        <v>825</v>
      </c>
      <c r="G939" s="1" t="s">
        <v>4</v>
      </c>
      <c r="H939" s="1" t="s">
        <v>5</v>
      </c>
      <c r="I939" s="1" t="s">
        <v>826</v>
      </c>
      <c r="J939" s="7" t="s">
        <v>13</v>
      </c>
      <c r="K939" s="5">
        <v>2259.46</v>
      </c>
      <c r="L939" s="5">
        <v>2723.45</v>
      </c>
      <c r="M939" s="1">
        <v>2</v>
      </c>
      <c r="N939" s="1">
        <v>2</v>
      </c>
      <c r="O939" s="1" t="s">
        <v>11</v>
      </c>
      <c r="P939" s="1" t="s">
        <v>828</v>
      </c>
      <c r="Q939" s="1" t="s">
        <v>1924</v>
      </c>
      <c r="R939" s="1" t="s">
        <v>1925</v>
      </c>
      <c r="S939" s="1"/>
      <c r="T939" s="1"/>
    </row>
    <row r="940" spans="1:20" x14ac:dyDescent="0.2">
      <c r="A940" s="1" t="s">
        <v>1909</v>
      </c>
      <c r="B940" s="1" t="s">
        <v>1910</v>
      </c>
      <c r="C940" s="3" t="s">
        <v>1911</v>
      </c>
      <c r="D940" s="4">
        <v>2024</v>
      </c>
      <c r="E940" s="3" t="s">
        <v>2643</v>
      </c>
      <c r="F940" s="3" t="s">
        <v>2644</v>
      </c>
      <c r="G940" s="3" t="s">
        <v>64</v>
      </c>
      <c r="H940" s="3" t="str">
        <f>IF(G940="OBRAS","A",IF(G940="SUMINISTRO","C","E"))</f>
        <v>E</v>
      </c>
      <c r="I940" s="3" t="s">
        <v>2645</v>
      </c>
      <c r="J940" s="11" t="s">
        <v>522</v>
      </c>
      <c r="K940" s="8">
        <v>25070</v>
      </c>
      <c r="L940" s="8">
        <v>30334.7</v>
      </c>
      <c r="M940" s="12">
        <v>12</v>
      </c>
      <c r="N940" s="3">
        <v>12</v>
      </c>
      <c r="O940" s="3" t="s">
        <v>11</v>
      </c>
      <c r="P940" s="13" t="s">
        <v>10</v>
      </c>
      <c r="Q940" s="3" t="s">
        <v>1989</v>
      </c>
      <c r="R940" s="3" t="s">
        <v>1925</v>
      </c>
    </row>
    <row r="941" spans="1:20" x14ac:dyDescent="0.2">
      <c r="A941" s="1" t="s">
        <v>1909</v>
      </c>
      <c r="B941" s="1" t="s">
        <v>1910</v>
      </c>
      <c r="C941" s="3" t="s">
        <v>1911</v>
      </c>
      <c r="D941" s="4">
        <v>2024</v>
      </c>
      <c r="E941" s="14" t="s">
        <v>2258</v>
      </c>
      <c r="F941" s="14" t="s">
        <v>2259</v>
      </c>
      <c r="G941" s="14" t="s">
        <v>64</v>
      </c>
      <c r="H941" s="3" t="str">
        <f>IF(G941="OBRAS","A",IF(G941="SUMINISTRO","C","E"))</f>
        <v>E</v>
      </c>
      <c r="I941" s="14" t="s">
        <v>2260</v>
      </c>
      <c r="J941" s="11" t="s">
        <v>831</v>
      </c>
      <c r="K941" s="21">
        <v>34516</v>
      </c>
      <c r="L941" s="21">
        <v>41764.36</v>
      </c>
      <c r="M941" s="12">
        <v>12</v>
      </c>
      <c r="N941" s="3">
        <v>12</v>
      </c>
      <c r="O941" s="3" t="s">
        <v>11</v>
      </c>
      <c r="P941" s="13" t="s">
        <v>2806</v>
      </c>
      <c r="Q941" s="3" t="s">
        <v>1989</v>
      </c>
      <c r="R941" s="3" t="s">
        <v>1925</v>
      </c>
      <c r="T941" s="14"/>
    </row>
    <row r="942" spans="1:20" x14ac:dyDescent="0.2">
      <c r="A942" s="1" t="s">
        <v>1909</v>
      </c>
      <c r="B942" s="1" t="s">
        <v>1910</v>
      </c>
      <c r="C942" s="1" t="s">
        <v>1911</v>
      </c>
      <c r="D942" s="2">
        <v>2024</v>
      </c>
      <c r="E942" s="1" t="s">
        <v>1691</v>
      </c>
      <c r="F942" s="1" t="s">
        <v>1689</v>
      </c>
      <c r="G942" s="1" t="s">
        <v>24</v>
      </c>
      <c r="H942" s="1" t="s">
        <v>25</v>
      </c>
      <c r="I942" s="1" t="s">
        <v>1690</v>
      </c>
      <c r="J942" s="7" t="s">
        <v>540</v>
      </c>
      <c r="K942" s="5">
        <v>1861.45</v>
      </c>
      <c r="L942" s="5">
        <v>2252.35</v>
      </c>
      <c r="M942" s="1">
        <v>6</v>
      </c>
      <c r="N942" s="1">
        <v>6</v>
      </c>
      <c r="O942" s="1" t="s">
        <v>11</v>
      </c>
      <c r="P942" s="1" t="s">
        <v>10</v>
      </c>
      <c r="Q942" s="1" t="s">
        <v>1924</v>
      </c>
      <c r="R942" s="1" t="s">
        <v>1925</v>
      </c>
      <c r="S942" s="1"/>
      <c r="T942" s="1"/>
    </row>
    <row r="943" spans="1:20" x14ac:dyDescent="0.2">
      <c r="A943" s="1" t="s">
        <v>1909</v>
      </c>
      <c r="B943" s="1" t="s">
        <v>1910</v>
      </c>
      <c r="C943" s="1" t="s">
        <v>1911</v>
      </c>
      <c r="D943" s="2">
        <v>2024</v>
      </c>
      <c r="E943" s="1" t="s">
        <v>1693</v>
      </c>
      <c r="F943" s="1" t="s">
        <v>1692</v>
      </c>
      <c r="G943" s="1" t="s">
        <v>24</v>
      </c>
      <c r="H943" s="1" t="s">
        <v>25</v>
      </c>
      <c r="I943" s="1" t="s">
        <v>1690</v>
      </c>
      <c r="J943" s="7" t="s">
        <v>664</v>
      </c>
      <c r="K943" s="5">
        <v>816.42</v>
      </c>
      <c r="L943" s="5">
        <v>987.87</v>
      </c>
      <c r="M943" s="1">
        <v>6</v>
      </c>
      <c r="N943" s="1">
        <v>6</v>
      </c>
      <c r="O943" s="1" t="s">
        <v>11</v>
      </c>
      <c r="P943" s="1" t="s">
        <v>10</v>
      </c>
      <c r="Q943" s="1" t="s">
        <v>1924</v>
      </c>
      <c r="R943" s="1" t="s">
        <v>1925</v>
      </c>
      <c r="S943" s="1"/>
      <c r="T943" s="1"/>
    </row>
    <row r="944" spans="1:20" x14ac:dyDescent="0.2">
      <c r="A944" s="3" t="s">
        <v>1909</v>
      </c>
      <c r="B944" s="3" t="s">
        <v>1910</v>
      </c>
      <c r="C944" s="3" t="s">
        <v>1911</v>
      </c>
      <c r="D944" s="4">
        <v>2024</v>
      </c>
      <c r="E944" s="1" t="s">
        <v>1224</v>
      </c>
      <c r="F944" s="1" t="s">
        <v>1222</v>
      </c>
      <c r="G944" s="1" t="s">
        <v>24</v>
      </c>
      <c r="H944" s="1" t="s">
        <v>25</v>
      </c>
      <c r="I944" s="1" t="s">
        <v>1223</v>
      </c>
      <c r="J944" s="7" t="s">
        <v>875</v>
      </c>
      <c r="K944" s="5">
        <v>22161.48</v>
      </c>
      <c r="L944" s="5">
        <v>26815.39</v>
      </c>
      <c r="M944" s="1">
        <v>4</v>
      </c>
      <c r="N944" s="1">
        <v>4</v>
      </c>
      <c r="O944" s="1" t="s">
        <v>11</v>
      </c>
      <c r="P944" s="1" t="s">
        <v>10</v>
      </c>
      <c r="Q944" s="1" t="s">
        <v>1924</v>
      </c>
      <c r="R944" s="1" t="s">
        <v>1925</v>
      </c>
      <c r="S944" s="1"/>
      <c r="T944" s="1"/>
    </row>
    <row r="945" spans="1:20" x14ac:dyDescent="0.2">
      <c r="A945" s="1" t="s">
        <v>1909</v>
      </c>
      <c r="B945" s="1" t="s">
        <v>1910</v>
      </c>
      <c r="C945" s="1" t="s">
        <v>1911</v>
      </c>
      <c r="D945" s="2">
        <v>2024</v>
      </c>
      <c r="E945" s="1" t="s">
        <v>1226</v>
      </c>
      <c r="F945" s="1" t="s">
        <v>1225</v>
      </c>
      <c r="G945" s="1" t="s">
        <v>24</v>
      </c>
      <c r="H945" s="1" t="s">
        <v>25</v>
      </c>
      <c r="I945" s="1" t="s">
        <v>1223</v>
      </c>
      <c r="J945" s="7" t="s">
        <v>87</v>
      </c>
      <c r="K945" s="5">
        <v>13786.96</v>
      </c>
      <c r="L945" s="5">
        <v>16682.22</v>
      </c>
      <c r="M945" s="1">
        <v>6</v>
      </c>
      <c r="N945" s="1">
        <v>6</v>
      </c>
      <c r="O945" s="1" t="s">
        <v>11</v>
      </c>
      <c r="P945" s="1" t="s">
        <v>10</v>
      </c>
      <c r="Q945" s="1" t="s">
        <v>1924</v>
      </c>
      <c r="R945" s="1" t="s">
        <v>1925</v>
      </c>
      <c r="S945" s="1"/>
      <c r="T945" s="1"/>
    </row>
    <row r="946" spans="1:20" x14ac:dyDescent="0.2">
      <c r="A946" s="1" t="s">
        <v>1909</v>
      </c>
      <c r="B946" s="1" t="s">
        <v>1910</v>
      </c>
      <c r="C946" s="1" t="s">
        <v>1911</v>
      </c>
      <c r="D946" s="2">
        <v>2024</v>
      </c>
      <c r="E946" s="1" t="s">
        <v>1228</v>
      </c>
      <c r="F946" s="1" t="s">
        <v>1227</v>
      </c>
      <c r="G946" s="1" t="s">
        <v>24</v>
      </c>
      <c r="H946" s="1" t="s">
        <v>25</v>
      </c>
      <c r="I946" s="1" t="s">
        <v>1223</v>
      </c>
      <c r="J946" s="7" t="s">
        <v>138</v>
      </c>
      <c r="K946" s="5">
        <v>31987.08</v>
      </c>
      <c r="L946" s="5">
        <v>38704.370000000003</v>
      </c>
      <c r="M946" s="1">
        <v>3</v>
      </c>
      <c r="N946" s="1">
        <v>3</v>
      </c>
      <c r="O946" s="1" t="s">
        <v>11</v>
      </c>
      <c r="P946" s="1" t="s">
        <v>10</v>
      </c>
      <c r="Q946" s="1" t="s">
        <v>1924</v>
      </c>
      <c r="R946" s="1" t="s">
        <v>1925</v>
      </c>
      <c r="S946" s="1"/>
      <c r="T946" s="1"/>
    </row>
    <row r="947" spans="1:20" x14ac:dyDescent="0.2">
      <c r="A947" s="3" t="s">
        <v>1909</v>
      </c>
      <c r="B947" s="3" t="s">
        <v>1910</v>
      </c>
      <c r="C947" s="3" t="s">
        <v>1911</v>
      </c>
      <c r="D947" s="4">
        <v>2024</v>
      </c>
      <c r="E947" s="1" t="s">
        <v>1230</v>
      </c>
      <c r="F947" s="1" t="s">
        <v>1229</v>
      </c>
      <c r="G947" s="1" t="s">
        <v>24</v>
      </c>
      <c r="H947" s="1" t="s">
        <v>25</v>
      </c>
      <c r="I947" s="1" t="s">
        <v>1223</v>
      </c>
      <c r="J947" s="7" t="s">
        <v>691</v>
      </c>
      <c r="K947" s="5">
        <v>37206.6</v>
      </c>
      <c r="L947" s="5">
        <v>45019.99</v>
      </c>
      <c r="M947" s="1">
        <v>6</v>
      </c>
      <c r="N947" s="1">
        <v>6</v>
      </c>
      <c r="O947" s="1" t="s">
        <v>11</v>
      </c>
      <c r="P947" s="1" t="s">
        <v>10</v>
      </c>
      <c r="Q947" s="1" t="s">
        <v>1924</v>
      </c>
      <c r="R947" s="1" t="s">
        <v>1925</v>
      </c>
      <c r="S947" s="1"/>
      <c r="T947" s="1"/>
    </row>
    <row r="948" spans="1:20" x14ac:dyDescent="0.2">
      <c r="A948" s="1" t="s">
        <v>1909</v>
      </c>
      <c r="B948" s="1" t="s">
        <v>1910</v>
      </c>
      <c r="C948" s="1" t="s">
        <v>1911</v>
      </c>
      <c r="D948" s="2">
        <v>2024</v>
      </c>
      <c r="E948" s="1" t="s">
        <v>1837</v>
      </c>
      <c r="F948" s="1" t="s">
        <v>1835</v>
      </c>
      <c r="G948" s="1" t="s">
        <v>64</v>
      </c>
      <c r="H948" s="1" t="s">
        <v>65</v>
      </c>
      <c r="I948" s="1" t="s">
        <v>1836</v>
      </c>
      <c r="J948" s="7" t="s">
        <v>875</v>
      </c>
      <c r="K948" s="5">
        <v>780</v>
      </c>
      <c r="L948" s="5">
        <v>943.8</v>
      </c>
      <c r="M948" s="1">
        <v>5</v>
      </c>
      <c r="N948" s="1">
        <v>5</v>
      </c>
      <c r="O948" s="1" t="s">
        <v>11</v>
      </c>
      <c r="P948" s="1" t="s">
        <v>10</v>
      </c>
      <c r="Q948" s="1" t="s">
        <v>1924</v>
      </c>
      <c r="R948" s="1" t="s">
        <v>1925</v>
      </c>
      <c r="S948" s="1"/>
      <c r="T948" s="1"/>
    </row>
    <row r="949" spans="1:20" x14ac:dyDescent="0.2">
      <c r="A949" s="1" t="s">
        <v>1909</v>
      </c>
      <c r="B949" s="1" t="s">
        <v>1910</v>
      </c>
      <c r="C949" s="1" t="s">
        <v>1911</v>
      </c>
      <c r="D949" s="2">
        <v>2024</v>
      </c>
      <c r="E949" s="1" t="s">
        <v>1839</v>
      </c>
      <c r="F949" s="1" t="s">
        <v>1838</v>
      </c>
      <c r="G949" s="1" t="s">
        <v>64</v>
      </c>
      <c r="H949" s="1" t="s">
        <v>65</v>
      </c>
      <c r="I949" s="1" t="s">
        <v>1836</v>
      </c>
      <c r="J949" s="7" t="s">
        <v>470</v>
      </c>
      <c r="K949" s="5">
        <v>975</v>
      </c>
      <c r="L949" s="5">
        <v>1179.75</v>
      </c>
      <c r="M949" s="1">
        <v>3</v>
      </c>
      <c r="N949" s="1">
        <v>3</v>
      </c>
      <c r="O949" s="1" t="s">
        <v>11</v>
      </c>
      <c r="P949" s="1" t="s">
        <v>10</v>
      </c>
      <c r="Q949" s="1" t="s">
        <v>1924</v>
      </c>
      <c r="R949" s="1" t="s">
        <v>1925</v>
      </c>
      <c r="S949" s="1"/>
      <c r="T949" s="1"/>
    </row>
    <row r="950" spans="1:20" x14ac:dyDescent="0.2">
      <c r="A950" s="3" t="s">
        <v>1909</v>
      </c>
      <c r="B950" s="3" t="s">
        <v>1910</v>
      </c>
      <c r="C950" s="3" t="s">
        <v>1911</v>
      </c>
      <c r="D950" s="4">
        <v>2024</v>
      </c>
      <c r="E950" s="1" t="s">
        <v>258</v>
      </c>
      <c r="F950" s="1" t="s">
        <v>255</v>
      </c>
      <c r="G950" s="1" t="s">
        <v>4</v>
      </c>
      <c r="H950" s="1" t="s">
        <v>5</v>
      </c>
      <c r="I950" s="1" t="s">
        <v>256</v>
      </c>
      <c r="J950" s="7" t="s">
        <v>257</v>
      </c>
      <c r="K950" s="5">
        <v>196.61</v>
      </c>
      <c r="L950" s="5">
        <v>237.9</v>
      </c>
      <c r="M950" s="1">
        <v>6</v>
      </c>
      <c r="N950" s="1">
        <v>6</v>
      </c>
      <c r="O950" s="1" t="s">
        <v>11</v>
      </c>
      <c r="P950" s="1" t="s">
        <v>10</v>
      </c>
      <c r="Q950" s="1" t="s">
        <v>1924</v>
      </c>
      <c r="R950" s="1" t="s">
        <v>1925</v>
      </c>
      <c r="S950" s="1"/>
      <c r="T950" s="1"/>
    </row>
    <row r="951" spans="1:20" x14ac:dyDescent="0.2">
      <c r="A951" s="3" t="s">
        <v>1909</v>
      </c>
      <c r="B951" s="3" t="s">
        <v>1910</v>
      </c>
      <c r="C951" s="3" t="s">
        <v>1911</v>
      </c>
      <c r="D951" s="4">
        <v>2024</v>
      </c>
      <c r="E951" s="1" t="s">
        <v>260</v>
      </c>
      <c r="F951" s="1" t="s">
        <v>259</v>
      </c>
      <c r="G951" s="1" t="s">
        <v>4</v>
      </c>
      <c r="H951" s="1" t="s">
        <v>5</v>
      </c>
      <c r="I951" s="1" t="s">
        <v>256</v>
      </c>
      <c r="J951" s="7" t="s">
        <v>83</v>
      </c>
      <c r="K951" s="5">
        <v>877.52</v>
      </c>
      <c r="L951" s="5">
        <v>1061.8</v>
      </c>
      <c r="M951" s="1">
        <v>3</v>
      </c>
      <c r="N951" s="1">
        <v>3</v>
      </c>
      <c r="O951" s="1" t="s">
        <v>11</v>
      </c>
      <c r="P951" s="1" t="s">
        <v>10</v>
      </c>
      <c r="Q951" s="1" t="s">
        <v>1924</v>
      </c>
      <c r="R951" s="1" t="s">
        <v>1925</v>
      </c>
      <c r="S951" s="1"/>
      <c r="T951" s="1"/>
    </row>
    <row r="952" spans="1:20" x14ac:dyDescent="0.2">
      <c r="A952" s="3" t="s">
        <v>1909</v>
      </c>
      <c r="B952" s="3" t="s">
        <v>1910</v>
      </c>
      <c r="C952" s="3" t="s">
        <v>1911</v>
      </c>
      <c r="D952" s="4">
        <v>2024</v>
      </c>
      <c r="E952" s="1" t="s">
        <v>262</v>
      </c>
      <c r="F952" s="1" t="s">
        <v>261</v>
      </c>
      <c r="G952" s="1" t="s">
        <v>4</v>
      </c>
      <c r="H952" s="1" t="s">
        <v>5</v>
      </c>
      <c r="I952" s="1" t="s">
        <v>256</v>
      </c>
      <c r="J952" s="7" t="s">
        <v>166</v>
      </c>
      <c r="K952" s="5">
        <v>2043.77</v>
      </c>
      <c r="L952" s="5">
        <v>2472.96</v>
      </c>
      <c r="M952" s="1">
        <v>3</v>
      </c>
      <c r="N952" s="1">
        <v>3</v>
      </c>
      <c r="O952" s="1" t="s">
        <v>11</v>
      </c>
      <c r="P952" s="1" t="s">
        <v>10</v>
      </c>
      <c r="Q952" s="1" t="s">
        <v>1924</v>
      </c>
      <c r="R952" s="1" t="s">
        <v>1925</v>
      </c>
      <c r="S952" s="1"/>
      <c r="T952" s="1"/>
    </row>
    <row r="953" spans="1:20" x14ac:dyDescent="0.2">
      <c r="A953" s="3" t="s">
        <v>1909</v>
      </c>
      <c r="B953" s="3" t="s">
        <v>1910</v>
      </c>
      <c r="C953" s="3" t="s">
        <v>1911</v>
      </c>
      <c r="D953" s="4">
        <v>2024</v>
      </c>
      <c r="E953" s="1" t="s">
        <v>264</v>
      </c>
      <c r="F953" s="1" t="s">
        <v>263</v>
      </c>
      <c r="G953" s="1" t="s">
        <v>4</v>
      </c>
      <c r="H953" s="1" t="s">
        <v>5</v>
      </c>
      <c r="I953" s="1" t="s">
        <v>256</v>
      </c>
      <c r="J953" s="7" t="s">
        <v>194</v>
      </c>
      <c r="K953" s="5">
        <v>1282.31</v>
      </c>
      <c r="L953" s="5">
        <v>1551.6</v>
      </c>
      <c r="M953" s="1">
        <v>3</v>
      </c>
      <c r="N953" s="1">
        <v>3</v>
      </c>
      <c r="O953" s="1" t="s">
        <v>11</v>
      </c>
      <c r="P953" s="1" t="s">
        <v>10</v>
      </c>
      <c r="Q953" s="1" t="s">
        <v>1924</v>
      </c>
      <c r="R953" s="1" t="s">
        <v>1925</v>
      </c>
      <c r="S953" s="1"/>
      <c r="T953" s="1"/>
    </row>
    <row r="954" spans="1:20" x14ac:dyDescent="0.2">
      <c r="A954" s="3" t="s">
        <v>1909</v>
      </c>
      <c r="B954" s="3" t="s">
        <v>1910</v>
      </c>
      <c r="C954" s="3" t="s">
        <v>1911</v>
      </c>
      <c r="D954" s="4">
        <v>2024</v>
      </c>
      <c r="E954" s="1" t="s">
        <v>267</v>
      </c>
      <c r="F954" s="1" t="s">
        <v>265</v>
      </c>
      <c r="G954" s="1" t="s">
        <v>4</v>
      </c>
      <c r="H954" s="1" t="s">
        <v>5</v>
      </c>
      <c r="I954" s="1" t="s">
        <v>256</v>
      </c>
      <c r="J954" s="7" t="s">
        <v>266</v>
      </c>
      <c r="K954" s="5">
        <v>1276.6199999999999</v>
      </c>
      <c r="L954" s="5">
        <v>1544.71</v>
      </c>
      <c r="M954" s="1">
        <v>3</v>
      </c>
      <c r="N954" s="1">
        <v>3</v>
      </c>
      <c r="O954" s="1" t="s">
        <v>11</v>
      </c>
      <c r="P954" s="1" t="s">
        <v>10</v>
      </c>
      <c r="Q954" s="1" t="s">
        <v>1924</v>
      </c>
      <c r="R954" s="1" t="s">
        <v>1925</v>
      </c>
      <c r="S954" s="1"/>
      <c r="T954" s="1"/>
    </row>
    <row r="955" spans="1:20" x14ac:dyDescent="0.2">
      <c r="A955" s="1" t="s">
        <v>1909</v>
      </c>
      <c r="B955" s="1" t="s">
        <v>1910</v>
      </c>
      <c r="C955" s="1" t="s">
        <v>1911</v>
      </c>
      <c r="D955" s="2">
        <v>2024</v>
      </c>
      <c r="E955" s="1" t="s">
        <v>270</v>
      </c>
      <c r="F955" s="1" t="s">
        <v>268</v>
      </c>
      <c r="G955" s="1" t="s">
        <v>4</v>
      </c>
      <c r="H955" s="1" t="s">
        <v>5</v>
      </c>
      <c r="I955" s="1" t="s">
        <v>256</v>
      </c>
      <c r="J955" s="7" t="s">
        <v>269</v>
      </c>
      <c r="K955" s="5">
        <v>1570.27</v>
      </c>
      <c r="L955" s="5">
        <v>1900.03</v>
      </c>
      <c r="M955" s="1">
        <v>3</v>
      </c>
      <c r="N955" s="1">
        <v>3</v>
      </c>
      <c r="O955" s="1" t="s">
        <v>11</v>
      </c>
      <c r="P955" s="1" t="s">
        <v>10</v>
      </c>
      <c r="Q955" s="1" t="s">
        <v>1924</v>
      </c>
      <c r="R955" s="1" t="s">
        <v>1925</v>
      </c>
      <c r="S955" s="1"/>
      <c r="T955" s="1"/>
    </row>
    <row r="956" spans="1:20" x14ac:dyDescent="0.2">
      <c r="A956" s="1" t="s">
        <v>1909</v>
      </c>
      <c r="B956" s="1" t="s">
        <v>1910</v>
      </c>
      <c r="C956" s="1" t="s">
        <v>1911</v>
      </c>
      <c r="D956" s="2">
        <v>2024</v>
      </c>
      <c r="E956" s="1" t="s">
        <v>273</v>
      </c>
      <c r="F956" s="1" t="s">
        <v>271</v>
      </c>
      <c r="G956" s="1" t="s">
        <v>4</v>
      </c>
      <c r="H956" s="1" t="s">
        <v>5</v>
      </c>
      <c r="I956" s="1" t="s">
        <v>256</v>
      </c>
      <c r="J956" s="7" t="s">
        <v>272</v>
      </c>
      <c r="K956" s="5">
        <v>2106.0700000000002</v>
      </c>
      <c r="L956" s="5">
        <v>2548.34</v>
      </c>
      <c r="M956" s="1">
        <v>3</v>
      </c>
      <c r="N956" s="1">
        <v>3</v>
      </c>
      <c r="O956" s="1" t="s">
        <v>11</v>
      </c>
      <c r="P956" s="1" t="s">
        <v>10</v>
      </c>
      <c r="Q956" s="1" t="s">
        <v>1924</v>
      </c>
      <c r="R956" s="1" t="s">
        <v>1925</v>
      </c>
      <c r="S956" s="1"/>
      <c r="T956" s="1"/>
    </row>
    <row r="957" spans="1:20" x14ac:dyDescent="0.2">
      <c r="A957" s="1" t="s">
        <v>1909</v>
      </c>
      <c r="B957" s="1" t="s">
        <v>1910</v>
      </c>
      <c r="C957" s="3" t="s">
        <v>1911</v>
      </c>
      <c r="D957" s="4">
        <v>2024</v>
      </c>
      <c r="E957" s="14" t="s">
        <v>2279</v>
      </c>
      <c r="F957" s="14" t="s">
        <v>2280</v>
      </c>
      <c r="G957" s="14" t="s">
        <v>4</v>
      </c>
      <c r="H957" s="3" t="str">
        <f>IF(G957="OBRAS","A",IF(G957="SUMINISTRO","C","E"))</f>
        <v>C</v>
      </c>
      <c r="I957" s="14" t="s">
        <v>2281</v>
      </c>
      <c r="J957" s="11" t="s">
        <v>282</v>
      </c>
      <c r="K957" s="21">
        <v>8420</v>
      </c>
      <c r="L957" s="21">
        <v>10188.200000000001</v>
      </c>
      <c r="M957" s="20">
        <v>12</v>
      </c>
      <c r="N957" s="3">
        <v>12</v>
      </c>
      <c r="O957" s="3" t="s">
        <v>11</v>
      </c>
      <c r="P957" s="13" t="s">
        <v>914</v>
      </c>
      <c r="Q957" s="3" t="s">
        <v>1989</v>
      </c>
      <c r="R957" s="3" t="s">
        <v>1925</v>
      </c>
      <c r="T957" s="14"/>
    </row>
    <row r="958" spans="1:20" x14ac:dyDescent="0.2">
      <c r="A958" s="1" t="s">
        <v>1909</v>
      </c>
      <c r="B958" s="1" t="s">
        <v>1910</v>
      </c>
      <c r="C958" s="1" t="s">
        <v>1911</v>
      </c>
      <c r="D958" s="2">
        <v>2024</v>
      </c>
      <c r="E958" s="1" t="s">
        <v>1394</v>
      </c>
      <c r="F958" s="1" t="s">
        <v>1392</v>
      </c>
      <c r="G958" s="1" t="s">
        <v>24</v>
      </c>
      <c r="H958" s="1" t="s">
        <v>25</v>
      </c>
      <c r="I958" s="1" t="s">
        <v>1393</v>
      </c>
      <c r="J958" s="7" t="s">
        <v>109</v>
      </c>
      <c r="K958" s="5">
        <v>19850</v>
      </c>
      <c r="L958" s="5">
        <v>24018.5</v>
      </c>
      <c r="M958" s="1">
        <v>3</v>
      </c>
      <c r="N958" s="1">
        <v>3</v>
      </c>
      <c r="O958" s="1" t="s">
        <v>11</v>
      </c>
      <c r="P958" s="1" t="s">
        <v>10</v>
      </c>
      <c r="Q958" s="1" t="s">
        <v>1924</v>
      </c>
      <c r="R958" s="1" t="s">
        <v>1925</v>
      </c>
      <c r="S958" s="1"/>
      <c r="T958" s="1"/>
    </row>
    <row r="959" spans="1:20" x14ac:dyDescent="0.2">
      <c r="A959" s="1" t="s">
        <v>1909</v>
      </c>
      <c r="B959" s="1" t="s">
        <v>1910</v>
      </c>
      <c r="C959" s="1" t="s">
        <v>1911</v>
      </c>
      <c r="D959" s="2">
        <v>2024</v>
      </c>
      <c r="E959" s="1" t="s">
        <v>1404</v>
      </c>
      <c r="F959" s="1" t="s">
        <v>1402</v>
      </c>
      <c r="G959" s="1" t="s">
        <v>24</v>
      </c>
      <c r="H959" s="1" t="s">
        <v>25</v>
      </c>
      <c r="I959" s="1" t="s">
        <v>1403</v>
      </c>
      <c r="J959" s="7" t="s">
        <v>219</v>
      </c>
      <c r="K959" s="5">
        <v>14517.13</v>
      </c>
      <c r="L959" s="5">
        <v>17565.73</v>
      </c>
      <c r="M959" s="1">
        <v>4</v>
      </c>
      <c r="N959" s="1">
        <v>4</v>
      </c>
      <c r="O959" s="1" t="s">
        <v>11</v>
      </c>
      <c r="P959" s="1" t="s">
        <v>10</v>
      </c>
      <c r="Q959" s="1" t="s">
        <v>1924</v>
      </c>
      <c r="R959" s="1" t="s">
        <v>1925</v>
      </c>
      <c r="S959" s="1"/>
      <c r="T959" s="1"/>
    </row>
    <row r="960" spans="1:20" x14ac:dyDescent="0.2">
      <c r="A960" s="1" t="s">
        <v>1909</v>
      </c>
      <c r="B960" s="1" t="s">
        <v>1910</v>
      </c>
      <c r="C960" s="1" t="s">
        <v>1911</v>
      </c>
      <c r="D960" s="2">
        <v>2024</v>
      </c>
      <c r="E960" s="1" t="s">
        <v>514</v>
      </c>
      <c r="F960" s="1" t="s">
        <v>512</v>
      </c>
      <c r="G960" s="1" t="s">
        <v>64</v>
      </c>
      <c r="H960" s="1" t="s">
        <v>65</v>
      </c>
      <c r="I960" s="1" t="s">
        <v>513</v>
      </c>
      <c r="J960" s="7" t="s">
        <v>288</v>
      </c>
      <c r="K960" s="5">
        <v>1108.18</v>
      </c>
      <c r="L960" s="5">
        <v>1340.9</v>
      </c>
      <c r="M960" s="1">
        <v>1</v>
      </c>
      <c r="N960" s="1">
        <v>1</v>
      </c>
      <c r="O960" s="1" t="s">
        <v>11</v>
      </c>
      <c r="P960" s="1" t="s">
        <v>10</v>
      </c>
      <c r="Q960" s="1" t="s">
        <v>1924</v>
      </c>
      <c r="R960" s="1" t="s">
        <v>1925</v>
      </c>
      <c r="S960" s="1"/>
      <c r="T960" s="1"/>
    </row>
    <row r="961" spans="1:20" x14ac:dyDescent="0.2">
      <c r="A961" s="1" t="s">
        <v>1909</v>
      </c>
      <c r="B961" s="1" t="s">
        <v>1910</v>
      </c>
      <c r="C961" s="3" t="s">
        <v>1911</v>
      </c>
      <c r="D961" s="4">
        <v>2024</v>
      </c>
      <c r="E961" s="3" t="s">
        <v>2229</v>
      </c>
      <c r="F961" s="3" t="s">
        <v>2230</v>
      </c>
      <c r="G961" s="3" t="s">
        <v>4</v>
      </c>
      <c r="H961" s="3" t="str">
        <f>IF(G961="OBRAS","A",IF(G961="SUMINISTRO","C","E"))</f>
        <v>C</v>
      </c>
      <c r="I961" s="3" t="s">
        <v>2231</v>
      </c>
      <c r="J961" s="11" t="s">
        <v>31</v>
      </c>
      <c r="K961" s="8">
        <v>47992.73</v>
      </c>
      <c r="L961" s="8">
        <v>58071.200000000004</v>
      </c>
      <c r="M961" s="20">
        <v>12</v>
      </c>
      <c r="N961" s="3">
        <v>12</v>
      </c>
      <c r="O961" s="3" t="s">
        <v>11</v>
      </c>
      <c r="P961" s="13" t="s">
        <v>10</v>
      </c>
      <c r="Q961" s="3" t="s">
        <v>1989</v>
      </c>
      <c r="R961" s="3" t="s">
        <v>1925</v>
      </c>
    </row>
    <row r="962" spans="1:20" x14ac:dyDescent="0.2">
      <c r="A962" s="1" t="s">
        <v>1909</v>
      </c>
      <c r="B962" s="1" t="s">
        <v>1910</v>
      </c>
      <c r="C962" s="1" t="s">
        <v>1911</v>
      </c>
      <c r="D962" s="2">
        <v>2024</v>
      </c>
      <c r="E962" s="1" t="s">
        <v>1711</v>
      </c>
      <c r="F962" s="1" t="s">
        <v>1709</v>
      </c>
      <c r="G962" s="1" t="s">
        <v>24</v>
      </c>
      <c r="H962" s="1" t="s">
        <v>25</v>
      </c>
      <c r="I962" s="1" t="s">
        <v>1710</v>
      </c>
      <c r="J962" s="7" t="s">
        <v>510</v>
      </c>
      <c r="K962" s="5">
        <v>23622.75</v>
      </c>
      <c r="L962" s="5">
        <v>28583.53</v>
      </c>
      <c r="M962" s="1">
        <v>6</v>
      </c>
      <c r="N962" s="1">
        <v>6</v>
      </c>
      <c r="O962" s="1" t="s">
        <v>11</v>
      </c>
      <c r="P962" s="1" t="s">
        <v>10</v>
      </c>
      <c r="Q962" s="1" t="s">
        <v>1924</v>
      </c>
      <c r="R962" s="1" t="s">
        <v>1925</v>
      </c>
      <c r="S962" s="1"/>
      <c r="T962" s="1"/>
    </row>
    <row r="963" spans="1:20" x14ac:dyDescent="0.2">
      <c r="A963" s="3" t="s">
        <v>1909</v>
      </c>
      <c r="B963" s="3" t="s">
        <v>1910</v>
      </c>
      <c r="C963" s="3" t="s">
        <v>1911</v>
      </c>
      <c r="D963" s="4">
        <v>2024</v>
      </c>
      <c r="E963" s="1" t="s">
        <v>387</v>
      </c>
      <c r="F963" s="1" t="s">
        <v>385</v>
      </c>
      <c r="G963" s="1" t="s">
        <v>4</v>
      </c>
      <c r="H963" s="1" t="s">
        <v>5</v>
      </c>
      <c r="I963" s="1" t="s">
        <v>386</v>
      </c>
      <c r="J963" s="7" t="s">
        <v>274</v>
      </c>
      <c r="K963" s="5">
        <v>1171.8800000000001</v>
      </c>
      <c r="L963" s="5">
        <v>1417.97</v>
      </c>
      <c r="M963" s="1">
        <v>4</v>
      </c>
      <c r="N963" s="1">
        <v>4</v>
      </c>
      <c r="O963" s="1" t="s">
        <v>11</v>
      </c>
      <c r="P963" s="1" t="s">
        <v>10</v>
      </c>
      <c r="Q963" s="1" t="s">
        <v>1924</v>
      </c>
      <c r="R963" s="1" t="s">
        <v>1925</v>
      </c>
      <c r="S963" s="1"/>
      <c r="T963" s="1"/>
    </row>
    <row r="964" spans="1:20" x14ac:dyDescent="0.2">
      <c r="A964" s="1" t="s">
        <v>1909</v>
      </c>
      <c r="B964" s="1" t="s">
        <v>1910</v>
      </c>
      <c r="C964" s="1" t="s">
        <v>1911</v>
      </c>
      <c r="D964" s="2">
        <v>2024</v>
      </c>
      <c r="E964" s="1" t="s">
        <v>389</v>
      </c>
      <c r="F964" s="1" t="s">
        <v>388</v>
      </c>
      <c r="G964" s="1" t="s">
        <v>4</v>
      </c>
      <c r="H964" s="1" t="s">
        <v>5</v>
      </c>
      <c r="I964" s="1" t="s">
        <v>386</v>
      </c>
      <c r="J964" s="7" t="s">
        <v>269</v>
      </c>
      <c r="K964" s="5">
        <v>1497.93</v>
      </c>
      <c r="L964" s="5">
        <v>1812.5</v>
      </c>
      <c r="M964" s="1">
        <v>8</v>
      </c>
      <c r="N964" s="1">
        <v>8</v>
      </c>
      <c r="O964" s="1" t="s">
        <v>11</v>
      </c>
      <c r="P964" s="1" t="s">
        <v>10</v>
      </c>
      <c r="Q964" s="1" t="s">
        <v>1924</v>
      </c>
      <c r="R964" s="1" t="s">
        <v>1925</v>
      </c>
      <c r="S964" s="1"/>
      <c r="T964" s="1"/>
    </row>
    <row r="965" spans="1:20" x14ac:dyDescent="0.2">
      <c r="A965" s="1" t="s">
        <v>1909</v>
      </c>
      <c r="B965" s="1" t="s">
        <v>1910</v>
      </c>
      <c r="C965" s="1" t="s">
        <v>1911</v>
      </c>
      <c r="D965" s="2">
        <v>2024</v>
      </c>
      <c r="E965" s="1" t="s">
        <v>471</v>
      </c>
      <c r="F965" s="1" t="s">
        <v>468</v>
      </c>
      <c r="G965" s="1" t="s">
        <v>4</v>
      </c>
      <c r="H965" s="1" t="s">
        <v>5</v>
      </c>
      <c r="I965" s="1" t="s">
        <v>469</v>
      </c>
      <c r="J965" s="7" t="s">
        <v>470</v>
      </c>
      <c r="K965" s="5">
        <v>306</v>
      </c>
      <c r="L965" s="5">
        <v>370.26</v>
      </c>
      <c r="M965" s="1">
        <v>4</v>
      </c>
      <c r="N965" s="1">
        <v>4</v>
      </c>
      <c r="O965" s="1" t="s">
        <v>11</v>
      </c>
      <c r="P965" s="1" t="s">
        <v>10</v>
      </c>
      <c r="Q965" s="1" t="s">
        <v>1924</v>
      </c>
      <c r="R965" s="1" t="s">
        <v>1925</v>
      </c>
      <c r="S965" s="1"/>
      <c r="T965" s="1"/>
    </row>
    <row r="966" spans="1:20" x14ac:dyDescent="0.2">
      <c r="A966" s="1" t="s">
        <v>1909</v>
      </c>
      <c r="B966" s="1" t="s">
        <v>1910</v>
      </c>
      <c r="C966" s="3" t="s">
        <v>1911</v>
      </c>
      <c r="D966" s="4">
        <v>2024</v>
      </c>
      <c r="E966" s="3" t="s">
        <v>2053</v>
      </c>
      <c r="F966" s="3" t="s">
        <v>2054</v>
      </c>
      <c r="G966" s="3" t="s">
        <v>64</v>
      </c>
      <c r="H966" s="3" t="str">
        <f>IF(G966="OBRAS","A",IF(G966="SUMINISTRO","C","E"))</f>
        <v>E</v>
      </c>
      <c r="I966" s="3" t="s">
        <v>2055</v>
      </c>
      <c r="J966" s="11" t="s">
        <v>960</v>
      </c>
      <c r="K966" s="8">
        <v>49500</v>
      </c>
      <c r="L966" s="8">
        <v>59895</v>
      </c>
      <c r="M966" s="12">
        <v>12</v>
      </c>
      <c r="N966" s="3">
        <v>12</v>
      </c>
      <c r="O966" s="3" t="s">
        <v>11</v>
      </c>
      <c r="P966" s="13" t="s">
        <v>10</v>
      </c>
      <c r="Q966" s="3" t="s">
        <v>1989</v>
      </c>
      <c r="R966" s="3" t="s">
        <v>1925</v>
      </c>
    </row>
    <row r="967" spans="1:20" x14ac:dyDescent="0.2">
      <c r="A967" s="1" t="s">
        <v>1909</v>
      </c>
      <c r="B967" s="1" t="s">
        <v>1910</v>
      </c>
      <c r="C967" s="3" t="s">
        <v>1911</v>
      </c>
      <c r="D967" s="4">
        <v>2024</v>
      </c>
      <c r="E967" s="3" t="s">
        <v>2537</v>
      </c>
      <c r="F967" s="8" t="s">
        <v>2538</v>
      </c>
      <c r="G967" s="3" t="s">
        <v>4</v>
      </c>
      <c r="H967" s="3" t="str">
        <f>IF(G967="OBRAS","A",IF(G967="SUMINISTRO","C","E"))</f>
        <v>C</v>
      </c>
      <c r="I967" s="10" t="s">
        <v>2539</v>
      </c>
      <c r="J967" s="11" t="s">
        <v>16</v>
      </c>
      <c r="K967" s="8">
        <v>8500</v>
      </c>
      <c r="L967" s="8">
        <v>10285</v>
      </c>
      <c r="M967" s="12">
        <v>12</v>
      </c>
      <c r="N967" s="3">
        <v>12</v>
      </c>
      <c r="O967" s="3" t="s">
        <v>11</v>
      </c>
      <c r="P967" s="13" t="s">
        <v>10</v>
      </c>
      <c r="Q967" s="3" t="s">
        <v>1989</v>
      </c>
      <c r="R967" s="3" t="s">
        <v>1925</v>
      </c>
    </row>
    <row r="968" spans="1:20" x14ac:dyDescent="0.2">
      <c r="A968" s="1" t="s">
        <v>1909</v>
      </c>
      <c r="B968" s="1" t="s">
        <v>1910</v>
      </c>
      <c r="C968" s="1" t="s">
        <v>1911</v>
      </c>
      <c r="D968" s="2">
        <v>2024</v>
      </c>
      <c r="E968" s="1" t="s">
        <v>1530</v>
      </c>
      <c r="F968" s="1" t="s">
        <v>1528</v>
      </c>
      <c r="G968" s="1" t="s">
        <v>4</v>
      </c>
      <c r="H968" s="1" t="s">
        <v>5</v>
      </c>
      <c r="I968" s="1" t="s">
        <v>1529</v>
      </c>
      <c r="J968" s="7" t="s">
        <v>109</v>
      </c>
      <c r="K968" s="5">
        <v>1103</v>
      </c>
      <c r="L968" s="5">
        <v>1334.63</v>
      </c>
      <c r="M968" s="1">
        <v>2</v>
      </c>
      <c r="N968" s="1">
        <v>2</v>
      </c>
      <c r="O968" s="1" t="s">
        <v>11</v>
      </c>
      <c r="P968" s="1" t="s">
        <v>10</v>
      </c>
      <c r="Q968" s="1" t="s">
        <v>1924</v>
      </c>
      <c r="R968" s="1" t="s">
        <v>1925</v>
      </c>
      <c r="S968" s="1"/>
      <c r="T968" s="5"/>
    </row>
    <row r="969" spans="1:20" x14ac:dyDescent="0.2">
      <c r="A969" s="1" t="s">
        <v>1909</v>
      </c>
      <c r="B969" s="1" t="s">
        <v>1910</v>
      </c>
      <c r="C969" s="1" t="s">
        <v>1911</v>
      </c>
      <c r="D969" s="2">
        <v>2024</v>
      </c>
      <c r="E969" s="1" t="s">
        <v>1974</v>
      </c>
      <c r="F969" s="1" t="s">
        <v>1975</v>
      </c>
      <c r="G969" s="1" t="s">
        <v>64</v>
      </c>
      <c r="H969" s="1" t="str">
        <f>IF(G969="SERVICIO","E","C")</f>
        <v>E</v>
      </c>
      <c r="I969" s="1" t="s">
        <v>1976</v>
      </c>
      <c r="J969" s="6" t="s">
        <v>358</v>
      </c>
      <c r="K969" s="5">
        <v>18000</v>
      </c>
      <c r="L969" s="5">
        <v>21780</v>
      </c>
      <c r="M969" s="1">
        <v>4</v>
      </c>
      <c r="N969" s="1">
        <v>4</v>
      </c>
      <c r="O969" s="1" t="s">
        <v>11</v>
      </c>
      <c r="P969" s="1" t="s">
        <v>1977</v>
      </c>
      <c r="Q969" s="1" t="s">
        <v>1989</v>
      </c>
      <c r="R969" s="1" t="s">
        <v>1925</v>
      </c>
      <c r="S969" s="1"/>
      <c r="T969" s="1"/>
    </row>
    <row r="970" spans="1:20" x14ac:dyDescent="0.2">
      <c r="A970" s="1" t="s">
        <v>1909</v>
      </c>
      <c r="B970" s="1" t="s">
        <v>1910</v>
      </c>
      <c r="C970" s="3" t="s">
        <v>1911</v>
      </c>
      <c r="D970" s="4">
        <v>2024</v>
      </c>
      <c r="E970" s="3" t="s">
        <v>2186</v>
      </c>
      <c r="F970" s="3" t="s">
        <v>2187</v>
      </c>
      <c r="G970" s="3" t="s">
        <v>4</v>
      </c>
      <c r="H970" s="3" t="str">
        <f>IF(G970="OBRAS","A",IF(G970="SUMINISTRO","C","E"))</f>
        <v>C</v>
      </c>
      <c r="I970" s="3" t="s">
        <v>2188</v>
      </c>
      <c r="J970" s="11" t="s">
        <v>2773</v>
      </c>
      <c r="K970" s="8">
        <v>12000</v>
      </c>
      <c r="L970" s="8">
        <v>14520</v>
      </c>
      <c r="M970" s="20">
        <v>12</v>
      </c>
      <c r="N970" s="3">
        <v>12</v>
      </c>
      <c r="O970" s="3" t="s">
        <v>11</v>
      </c>
      <c r="P970" s="13" t="s">
        <v>10</v>
      </c>
      <c r="Q970" s="3" t="s">
        <v>1989</v>
      </c>
      <c r="R970" s="3" t="s">
        <v>1925</v>
      </c>
    </row>
    <row r="971" spans="1:20" x14ac:dyDescent="0.2">
      <c r="A971" s="1" t="s">
        <v>1909</v>
      </c>
      <c r="B971" s="1" t="s">
        <v>1910</v>
      </c>
      <c r="C971" s="1" t="s">
        <v>1911</v>
      </c>
      <c r="D971" s="2">
        <v>2024</v>
      </c>
      <c r="E971" s="1" t="s">
        <v>431</v>
      </c>
      <c r="F971" s="1" t="s">
        <v>428</v>
      </c>
      <c r="G971" s="1" t="s">
        <v>64</v>
      </c>
      <c r="H971" s="1" t="s">
        <v>65</v>
      </c>
      <c r="I971" s="1" t="s">
        <v>429</v>
      </c>
      <c r="J971" s="7" t="s">
        <v>430</v>
      </c>
      <c r="K971" s="5">
        <v>3567.89</v>
      </c>
      <c r="L971" s="5">
        <v>4317.1499999999996</v>
      </c>
      <c r="M971" s="1">
        <v>3</v>
      </c>
      <c r="N971" s="1">
        <v>3</v>
      </c>
      <c r="O971" s="1" t="s">
        <v>11</v>
      </c>
      <c r="P971" s="1" t="s">
        <v>10</v>
      </c>
      <c r="Q971" s="1" t="s">
        <v>1924</v>
      </c>
      <c r="R971" s="1" t="s">
        <v>1925</v>
      </c>
      <c r="S971" s="1"/>
      <c r="T971" s="1"/>
    </row>
    <row r="972" spans="1:20" x14ac:dyDescent="0.2">
      <c r="A972" s="1" t="s">
        <v>1909</v>
      </c>
      <c r="B972" s="1" t="s">
        <v>1910</v>
      </c>
      <c r="C972" s="1" t="s">
        <v>1911</v>
      </c>
      <c r="D972" s="2">
        <v>2024</v>
      </c>
      <c r="E972" s="1" t="s">
        <v>383</v>
      </c>
      <c r="F972" s="1" t="s">
        <v>381</v>
      </c>
      <c r="G972" s="1" t="s">
        <v>24</v>
      </c>
      <c r="H972" s="1" t="s">
        <v>25</v>
      </c>
      <c r="I972" s="1" t="s">
        <v>382</v>
      </c>
      <c r="J972" s="7" t="s">
        <v>138</v>
      </c>
      <c r="K972" s="5">
        <v>23920</v>
      </c>
      <c r="L972" s="5">
        <v>28943.200000000001</v>
      </c>
      <c r="M972" s="1">
        <v>3</v>
      </c>
      <c r="N972" s="1">
        <v>3</v>
      </c>
      <c r="O972" s="1" t="s">
        <v>11</v>
      </c>
      <c r="P972" s="1" t="s">
        <v>10</v>
      </c>
      <c r="Q972" s="1" t="s">
        <v>1924</v>
      </c>
      <c r="R972" s="1" t="s">
        <v>1925</v>
      </c>
      <c r="S972" s="1"/>
      <c r="T972" s="1"/>
    </row>
    <row r="973" spans="1:20" x14ac:dyDescent="0.2">
      <c r="A973" s="1" t="s">
        <v>1909</v>
      </c>
      <c r="B973" s="1" t="s">
        <v>1910</v>
      </c>
      <c r="C973" s="1" t="s">
        <v>1911</v>
      </c>
      <c r="D973" s="2">
        <v>2024</v>
      </c>
      <c r="E973" s="1" t="s">
        <v>893</v>
      </c>
      <c r="F973" s="1" t="s">
        <v>891</v>
      </c>
      <c r="G973" s="1" t="s">
        <v>4</v>
      </c>
      <c r="H973" s="1" t="s">
        <v>5</v>
      </c>
      <c r="I973" s="1" t="s">
        <v>892</v>
      </c>
      <c r="J973" s="7" t="s">
        <v>510</v>
      </c>
      <c r="K973" s="5">
        <v>744.37</v>
      </c>
      <c r="L973" s="5">
        <v>900.69</v>
      </c>
      <c r="M973" s="1">
        <v>3</v>
      </c>
      <c r="N973" s="1">
        <v>3</v>
      </c>
      <c r="O973" s="1" t="s">
        <v>11</v>
      </c>
      <c r="P973" s="1" t="s">
        <v>10</v>
      </c>
      <c r="Q973" s="1" t="s">
        <v>1924</v>
      </c>
      <c r="R973" s="1" t="s">
        <v>1925</v>
      </c>
      <c r="S973" s="1"/>
      <c r="T973" s="1"/>
    </row>
    <row r="974" spans="1:20" x14ac:dyDescent="0.2">
      <c r="A974" s="1" t="s">
        <v>1909</v>
      </c>
      <c r="B974" s="1" t="s">
        <v>1910</v>
      </c>
      <c r="C974" s="1" t="s">
        <v>1911</v>
      </c>
      <c r="D974" s="2">
        <v>2024</v>
      </c>
      <c r="E974" s="1" t="s">
        <v>327</v>
      </c>
      <c r="F974" s="1" t="s">
        <v>324</v>
      </c>
      <c r="G974" s="1" t="s">
        <v>4</v>
      </c>
      <c r="H974" s="1" t="s">
        <v>5</v>
      </c>
      <c r="I974" s="1" t="s">
        <v>325</v>
      </c>
      <c r="J974" s="7" t="s">
        <v>326</v>
      </c>
      <c r="K974" s="5">
        <v>11192.4</v>
      </c>
      <c r="L974" s="5">
        <v>13542.8</v>
      </c>
      <c r="M974" s="1">
        <v>12</v>
      </c>
      <c r="N974" s="1">
        <v>12</v>
      </c>
      <c r="O974" s="1" t="s">
        <v>11</v>
      </c>
      <c r="P974" s="1" t="s">
        <v>10</v>
      </c>
      <c r="Q974" s="1" t="s">
        <v>1924</v>
      </c>
      <c r="R974" s="1" t="s">
        <v>1925</v>
      </c>
      <c r="S974" s="1"/>
      <c r="T974" s="1"/>
    </row>
    <row r="975" spans="1:20" x14ac:dyDescent="0.2">
      <c r="A975" s="1" t="s">
        <v>1909</v>
      </c>
      <c r="B975" s="1" t="s">
        <v>1910</v>
      </c>
      <c r="C975" s="3" t="s">
        <v>1911</v>
      </c>
      <c r="D975" s="4">
        <v>2024</v>
      </c>
      <c r="E975" s="3" t="s">
        <v>2577</v>
      </c>
      <c r="F975" s="8" t="s">
        <v>2578</v>
      </c>
      <c r="G975" s="3" t="s">
        <v>64</v>
      </c>
      <c r="H975" s="3" t="str">
        <f>IF(G975="OBRAS","A",IF(G975="SUMINISTRO","C","E"))</f>
        <v>E</v>
      </c>
      <c r="I975" s="10" t="s">
        <v>2579</v>
      </c>
      <c r="J975" s="11" t="s">
        <v>72</v>
      </c>
      <c r="K975" s="8">
        <v>5612.15</v>
      </c>
      <c r="L975" s="8">
        <v>6790.7</v>
      </c>
      <c r="M975" s="12">
        <v>12</v>
      </c>
      <c r="N975" s="3">
        <v>12</v>
      </c>
      <c r="O975" s="3" t="s">
        <v>11</v>
      </c>
      <c r="P975" s="13" t="s">
        <v>10</v>
      </c>
      <c r="Q975" s="3" t="s">
        <v>1989</v>
      </c>
      <c r="R975" s="3" t="s">
        <v>1925</v>
      </c>
    </row>
    <row r="976" spans="1:20" x14ac:dyDescent="0.2">
      <c r="A976" s="3" t="s">
        <v>1909</v>
      </c>
      <c r="B976" s="3" t="s">
        <v>1910</v>
      </c>
      <c r="C976" s="3" t="s">
        <v>1911</v>
      </c>
      <c r="D976" s="4">
        <v>2024</v>
      </c>
      <c r="E976" s="1" t="s">
        <v>558</v>
      </c>
      <c r="F976" s="1" t="s">
        <v>555</v>
      </c>
      <c r="G976" s="1" t="s">
        <v>4</v>
      </c>
      <c r="H976" s="1" t="s">
        <v>5</v>
      </c>
      <c r="I976" s="1" t="s">
        <v>556</v>
      </c>
      <c r="J976" s="7" t="s">
        <v>557</v>
      </c>
      <c r="K976" s="5">
        <v>1375</v>
      </c>
      <c r="L976" s="5">
        <v>1663.75</v>
      </c>
      <c r="M976" s="1">
        <v>3</v>
      </c>
      <c r="N976" s="1">
        <v>3</v>
      </c>
      <c r="O976" s="1" t="s">
        <v>11</v>
      </c>
      <c r="P976" s="1" t="s">
        <v>10</v>
      </c>
      <c r="Q976" s="1" t="s">
        <v>1924</v>
      </c>
      <c r="R976" s="1" t="s">
        <v>1925</v>
      </c>
      <c r="S976" s="1"/>
      <c r="T976" s="1"/>
    </row>
    <row r="977" spans="1:20" x14ac:dyDescent="0.2">
      <c r="A977" s="3" t="s">
        <v>1909</v>
      </c>
      <c r="B977" s="3" t="s">
        <v>1910</v>
      </c>
      <c r="C977" s="3" t="s">
        <v>1911</v>
      </c>
      <c r="D977" s="4">
        <v>2024</v>
      </c>
      <c r="E977" s="1" t="s">
        <v>1645</v>
      </c>
      <c r="F977" s="1" t="s">
        <v>1643</v>
      </c>
      <c r="G977" s="1" t="s">
        <v>4</v>
      </c>
      <c r="H977" s="1" t="s">
        <v>5</v>
      </c>
      <c r="I977" s="1" t="s">
        <v>1644</v>
      </c>
      <c r="J977" s="7" t="s">
        <v>631</v>
      </c>
      <c r="K977" s="5">
        <v>14821</v>
      </c>
      <c r="L977" s="5">
        <v>17933.41</v>
      </c>
      <c r="M977" s="1">
        <v>4</v>
      </c>
      <c r="N977" s="1">
        <v>4</v>
      </c>
      <c r="O977" s="1" t="s">
        <v>11</v>
      </c>
      <c r="P977" s="1" t="s">
        <v>10</v>
      </c>
      <c r="Q977" s="1" t="s">
        <v>1924</v>
      </c>
      <c r="R977" s="1" t="s">
        <v>1925</v>
      </c>
      <c r="S977" s="1"/>
      <c r="T977" s="5"/>
    </row>
    <row r="978" spans="1:20" x14ac:dyDescent="0.2">
      <c r="A978" s="1" t="s">
        <v>1909</v>
      </c>
      <c r="B978" s="1" t="s">
        <v>1910</v>
      </c>
      <c r="C978" s="3" t="s">
        <v>1911</v>
      </c>
      <c r="D978" s="4">
        <v>2024</v>
      </c>
      <c r="E978" s="14" t="s">
        <v>2344</v>
      </c>
      <c r="F978" s="14" t="s">
        <v>2345</v>
      </c>
      <c r="G978" s="14" t="s">
        <v>64</v>
      </c>
      <c r="H978" s="3" t="str">
        <f>IF(G978="OBRAS","A",IF(G978="SUMINISTRO","C","E"))</f>
        <v>E</v>
      </c>
      <c r="I978" s="14" t="s">
        <v>2346</v>
      </c>
      <c r="J978" s="11" t="s">
        <v>83</v>
      </c>
      <c r="K978" s="21">
        <v>49800</v>
      </c>
      <c r="L978" s="21">
        <v>60258</v>
      </c>
      <c r="M978" s="12">
        <v>12</v>
      </c>
      <c r="N978" s="3">
        <v>12</v>
      </c>
      <c r="O978" s="3" t="s">
        <v>11</v>
      </c>
      <c r="P978" s="13" t="s">
        <v>2807</v>
      </c>
      <c r="Q978" s="3" t="s">
        <v>1989</v>
      </c>
      <c r="R978" s="3" t="s">
        <v>1925</v>
      </c>
      <c r="T978" s="14"/>
    </row>
    <row r="979" spans="1:20" x14ac:dyDescent="0.2">
      <c r="A979" s="1" t="s">
        <v>1909</v>
      </c>
      <c r="B979" s="1" t="s">
        <v>1910</v>
      </c>
      <c r="C979" s="1" t="s">
        <v>1911</v>
      </c>
      <c r="D979" s="2">
        <v>2024</v>
      </c>
      <c r="E979" s="1" t="s">
        <v>1948</v>
      </c>
      <c r="F979" s="1" t="s">
        <v>1949</v>
      </c>
      <c r="G979" s="1" t="s">
        <v>64</v>
      </c>
      <c r="H979" s="1" t="str">
        <f>IF(G979="SERVICIO","E","C")</f>
        <v>E</v>
      </c>
      <c r="I979" s="1" t="s">
        <v>1950</v>
      </c>
      <c r="J979" s="6" t="s">
        <v>575</v>
      </c>
      <c r="K979" s="5">
        <v>18287.060000000001</v>
      </c>
      <c r="L979" s="5">
        <v>22127.34</v>
      </c>
      <c r="M979" s="1">
        <v>6</v>
      </c>
      <c r="N979" s="1">
        <v>6</v>
      </c>
      <c r="O979" s="1" t="s">
        <v>11</v>
      </c>
      <c r="P979" s="1" t="s">
        <v>10</v>
      </c>
      <c r="Q979" s="1" t="s">
        <v>1989</v>
      </c>
      <c r="R979" s="1" t="s">
        <v>1925</v>
      </c>
      <c r="S979" s="1"/>
      <c r="T979" s="1"/>
    </row>
  </sheetData>
  <sortState xmlns:xlrd2="http://schemas.microsoft.com/office/spreadsheetml/2017/richdata2" ref="A2:S979">
    <sortCondition ref="I2:I979"/>
    <sortCondition ref="G2:G979"/>
  </sortState>
  <pageMargins left="0.70866141732283472" right="0.70866141732283472" top="0.74803149606299213" bottom="0.74803149606299213" header="0.31496062992125984" footer="0.31496062992125984"/>
  <pageSetup scale="32" fitToHeight="0" orientation="landscape" r:id="rId1"/>
  <headerFooter>
    <oddHeader>&amp;L&amp;G&amp;C
CONTRATOS MENORES 1, 2 Y 3 y 4 T 2024</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menores</vt:lpstr>
      <vt:lpstr>'Contratos menores'!Títulos_a_imprimir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ISABEL GOMEZ GUTIERREZ</dc:creator>
  <cp:lastModifiedBy>ROSA ISABEL GOMEZ GUTIERREZ</cp:lastModifiedBy>
  <cp:lastPrinted>2025-01-21T11:39:09Z</cp:lastPrinted>
  <dcterms:created xsi:type="dcterms:W3CDTF">2025-01-07T12:29:56Z</dcterms:created>
  <dcterms:modified xsi:type="dcterms:W3CDTF">2025-10-14T10:58:12Z</dcterms:modified>
</cp:coreProperties>
</file>