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W:\VAE_Area_Económica_Secretaria\PORTAL DE TRANSPARENCIA\INFORMACION ECONOMICA\CUENTAS ANUALES\Cuentas Anuales 2025\"/>
    </mc:Choice>
  </mc:AlternateContent>
  <xr:revisionPtr revIDLastSave="0" documentId="8_{7074AB99-CD28-4732-ADA5-10CBC261A0B6}" xr6:coauthVersionLast="47" xr6:coauthVersionMax="47" xr10:uidLastSave="{00000000-0000-0000-0000-000000000000}"/>
  <bookViews>
    <workbookView xWindow="-120" yWindow="-120" windowWidth="29040" windowHeight="15720" xr2:uid="{2831179E-6C98-4ECF-837C-D24E0C42BF6E}"/>
  </bookViews>
  <sheets>
    <sheet name="1. DESVIACIONES FINANCIACIÓN" sheetId="1" r:id="rId1"/>
  </sheets>
  <definedNames>
    <definedName name="_xlnm.Print_Titles" localSheetId="0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18" i="1" l="1"/>
  <c r="H18" i="1"/>
  <c r="G18" i="1"/>
  <c r="G21" i="1" s="1"/>
  <c r="F18" i="1"/>
  <c r="F21" i="1" s="1"/>
  <c r="I15" i="1"/>
  <c r="I21" i="1" s="1"/>
  <c r="H15" i="1"/>
  <c r="H21" i="1" s="1"/>
  <c r="G15" i="1"/>
  <c r="F15" i="1"/>
</calcChain>
</file>

<file path=xl/sharedStrings.xml><?xml version="1.0" encoding="utf-8"?>
<sst xmlns="http://schemas.openxmlformats.org/spreadsheetml/2006/main" count="38" uniqueCount="27">
  <si>
    <t>DESVIACIONES DE FINANCIACIÓN 2025 POR AGENTE FINANCIADOR</t>
  </si>
  <si>
    <t>CÓDIGO DE GASTO</t>
  </si>
  <si>
    <t>DESCRIPCIÓN</t>
  </si>
  <si>
    <t>AGENTE FINANCIADOR</t>
  </si>
  <si>
    <t>COEFICIENTE               DE FINAN.</t>
  </si>
  <si>
    <t>DESVIACIONES DEL EJERCICIO</t>
  </si>
  <si>
    <t>DESVIACIONES ACUMULADAS</t>
  </si>
  <si>
    <t>TERCERO</t>
  </si>
  <si>
    <t>APLICACIÓN PRESUPUESTARIA</t>
  </si>
  <si>
    <t>POSITIVAS</t>
  </si>
  <si>
    <t>NEGATIVAS</t>
  </si>
  <si>
    <t>18.25.06.02</t>
  </si>
  <si>
    <t>BECAS ERASMUS</t>
  </si>
  <si>
    <t>OOAA DE PROGRAMAS EDUCATIVOS</t>
  </si>
  <si>
    <t>18.25.06.02   323M   22 / 23 / 480.01 / 481.11</t>
  </si>
  <si>
    <t>18.25.06.03</t>
  </si>
  <si>
    <t>BANCO SANTANDER</t>
  </si>
  <si>
    <t>18.25.06.04</t>
  </si>
  <si>
    <t>CCAA</t>
  </si>
  <si>
    <t>18.56.Z.02</t>
  </si>
  <si>
    <t>PROYECTO ETSIDI</t>
  </si>
  <si>
    <t>FUNDACION DELEGACION FONDATION FRANCE EN ESPAÑA</t>
  </si>
  <si>
    <t>SUBTOTAL DESVIAC. SSCC</t>
  </si>
  <si>
    <t>VARIOS</t>
  </si>
  <si>
    <t>OTT (INVESTIGACIÓN)</t>
  </si>
  <si>
    <t>SUBTOTAL DESVIAC. OTT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</si>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</sst>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b/>
      <sz val="8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Arial"/>
      <family val="2"/>
    </font>
    <font>
      <b/>
      <sz val="14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8"/>
      <color rgb="FFFF0000"/>
      <name val="Arial"/>
      <family val="2"/>
    </font>
    <font>
      <sz val="10"/>
      <name val="Arial"/>
      <family val="2"/>
    </font>
    <font>
      <sz val="9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164" fontId="4" fillId="0" borderId="0" applyFont="0" applyFill="0" applyBorder="0" applyAlignment="0" applyProtection="0"/>
    <xf numFmtId="0" fontId="13" fillId="0" borderId="0"/>
  </cellStyleXfs>
  <cellXfs count="73">
    <xf numFmtId="0" fontId="0" fillId="0" borderId="0" xfId="0"/>
    <xf numFmtId="0" fontId="5" fillId="2" borderId="0" xfId="1" applyFont="1" applyFill="1" applyAlignment="1">
      <alignment horizontal="center" vertical="center" wrapText="1"/>
    </xf>
    <xf numFmtId="164" fontId="5" fillId="2" borderId="0" xfId="2" applyFont="1" applyFill="1" applyAlignment="1">
      <alignment horizontal="center" vertical="center" wrapText="1"/>
    </xf>
    <xf numFmtId="0" fontId="6" fillId="2" borderId="0" xfId="1" applyFont="1" applyFill="1" applyAlignment="1">
      <alignment horizontal="center" vertical="center" wrapText="1"/>
    </xf>
    <xf numFmtId="0" fontId="6" fillId="2" borderId="0" xfId="1" applyFont="1" applyFill="1" applyAlignment="1">
      <alignment horizontal="center" vertical="center" wrapText="1"/>
    </xf>
    <xf numFmtId="164" fontId="6" fillId="2" borderId="0" xfId="2" applyFont="1" applyFill="1" applyAlignment="1">
      <alignment horizontal="center" vertical="center" wrapText="1"/>
    </xf>
    <xf numFmtId="0" fontId="7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center" vertical="center" wrapText="1"/>
    </xf>
    <xf numFmtId="0" fontId="9" fillId="2" borderId="0" xfId="1" applyFont="1" applyFill="1" applyAlignment="1">
      <alignment horizontal="center" vertical="center" wrapText="1"/>
    </xf>
    <xf numFmtId="0" fontId="10" fillId="2" borderId="0" xfId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 vertical="center" wrapText="1"/>
    </xf>
    <xf numFmtId="164" fontId="2" fillId="2" borderId="0" xfId="2" applyFont="1" applyFill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 wrapText="1"/>
    </xf>
    <xf numFmtId="164" fontId="3" fillId="2" borderId="2" xfId="2" applyFont="1" applyFill="1" applyBorder="1" applyAlignment="1">
      <alignment horizontal="center" vertical="center" wrapText="1"/>
    </xf>
    <xf numFmtId="164" fontId="3" fillId="2" borderId="6" xfId="2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7" fillId="2" borderId="8" xfId="1" applyFont="1" applyFill="1" applyBorder="1" applyAlignment="1">
      <alignment horizontal="center" vertical="center" wrapText="1"/>
    </xf>
    <xf numFmtId="0" fontId="7" fillId="2" borderId="8" xfId="1" applyFont="1" applyFill="1" applyBorder="1" applyAlignment="1">
      <alignment horizontal="center" vertical="center" wrapText="1"/>
    </xf>
    <xf numFmtId="0" fontId="7" fillId="2" borderId="9" xfId="1" applyFont="1" applyFill="1" applyBorder="1" applyAlignment="1">
      <alignment horizontal="center" vertical="center" wrapText="1"/>
    </xf>
    <xf numFmtId="164" fontId="3" fillId="2" borderId="8" xfId="2" applyFont="1" applyFill="1" applyBorder="1" applyAlignment="1">
      <alignment horizontal="center" vertical="center" wrapText="1"/>
    </xf>
    <xf numFmtId="164" fontId="3" fillId="2" borderId="10" xfId="2" applyFont="1" applyFill="1" applyBorder="1" applyAlignment="1">
      <alignment horizontal="center" vertical="center" wrapText="1"/>
    </xf>
    <xf numFmtId="0" fontId="11" fillId="3" borderId="11" xfId="1" applyFont="1" applyFill="1" applyBorder="1" applyAlignment="1">
      <alignment horizontal="left" vertical="center" wrapText="1"/>
    </xf>
    <xf numFmtId="0" fontId="11" fillId="3" borderId="12" xfId="1" applyFont="1" applyFill="1" applyBorder="1" applyAlignment="1">
      <alignment horizontal="left" vertical="center" wrapText="1"/>
    </xf>
    <xf numFmtId="0" fontId="11" fillId="3" borderId="0" xfId="1" applyFont="1" applyFill="1" applyAlignment="1">
      <alignment horizontal="left" vertical="center" wrapText="1"/>
    </xf>
    <xf numFmtId="0" fontId="11" fillId="3" borderId="13" xfId="1" applyFont="1" applyFill="1" applyBorder="1" applyAlignment="1">
      <alignment horizontal="left" vertical="center" wrapText="1"/>
    </xf>
    <xf numFmtId="164" fontId="2" fillId="3" borderId="13" xfId="2" applyFont="1" applyFill="1" applyBorder="1" applyAlignment="1">
      <alignment vertical="center" wrapText="1"/>
    </xf>
    <xf numFmtId="164" fontId="2" fillId="3" borderId="12" xfId="2" applyFont="1" applyFill="1" applyBorder="1" applyAlignment="1">
      <alignment vertical="center" wrapText="1"/>
    </xf>
    <xf numFmtId="164" fontId="2" fillId="3" borderId="14" xfId="2" applyFont="1" applyFill="1" applyBorder="1" applyAlignment="1">
      <alignment vertical="center" wrapText="1"/>
    </xf>
    <xf numFmtId="0" fontId="8" fillId="3" borderId="0" xfId="1" applyFont="1" applyFill="1" applyAlignment="1">
      <alignment horizontal="center" vertical="center" wrapText="1"/>
    </xf>
    <xf numFmtId="0" fontId="11" fillId="3" borderId="11" xfId="1" applyFont="1" applyFill="1" applyBorder="1" applyAlignment="1">
      <alignment vertical="center" wrapText="1"/>
    </xf>
    <xf numFmtId="0" fontId="11" fillId="3" borderId="12" xfId="1" applyFont="1" applyFill="1" applyBorder="1" applyAlignment="1">
      <alignment vertical="center" wrapText="1"/>
    </xf>
    <xf numFmtId="0" fontId="11" fillId="3" borderId="0" xfId="1" applyFont="1" applyFill="1" applyAlignment="1">
      <alignment vertical="center" wrapText="1"/>
    </xf>
    <xf numFmtId="9" fontId="11" fillId="3" borderId="12" xfId="1" applyNumberFormat="1" applyFont="1" applyFill="1" applyBorder="1" applyAlignment="1">
      <alignment vertical="center" wrapText="1"/>
    </xf>
    <xf numFmtId="164" fontId="11" fillId="3" borderId="12" xfId="2" applyFont="1" applyFill="1" applyBorder="1" applyAlignment="1">
      <alignment vertical="center" wrapText="1"/>
    </xf>
    <xf numFmtId="164" fontId="11" fillId="0" borderId="12" xfId="2" applyFont="1" applyFill="1" applyBorder="1" applyAlignment="1">
      <alignment vertical="center" wrapText="1"/>
    </xf>
    <xf numFmtId="164" fontId="11" fillId="0" borderId="14" xfId="2" applyFont="1" applyFill="1" applyBorder="1" applyAlignment="1">
      <alignment vertical="center" wrapText="1"/>
    </xf>
    <xf numFmtId="0" fontId="8" fillId="3" borderId="0" xfId="1" applyFont="1" applyFill="1" applyAlignment="1">
      <alignment vertical="center" wrapText="1"/>
    </xf>
    <xf numFmtId="164" fontId="11" fillId="3" borderId="14" xfId="2" applyFont="1" applyFill="1" applyBorder="1" applyAlignment="1">
      <alignment vertical="center" wrapText="1"/>
    </xf>
    <xf numFmtId="0" fontId="7" fillId="4" borderId="11" xfId="1" applyFont="1" applyFill="1" applyBorder="1" applyAlignment="1">
      <alignment vertical="center" wrapText="1"/>
    </xf>
    <xf numFmtId="0" fontId="7" fillId="4" borderId="12" xfId="1" applyFont="1" applyFill="1" applyBorder="1" applyAlignment="1">
      <alignment vertical="center" wrapText="1"/>
    </xf>
    <xf numFmtId="0" fontId="7" fillId="4" borderId="0" xfId="1" applyFont="1" applyFill="1" applyAlignment="1">
      <alignment vertical="center" wrapText="1"/>
    </xf>
    <xf numFmtId="164" fontId="7" fillId="4" borderId="12" xfId="2" applyFont="1" applyFill="1" applyBorder="1" applyAlignment="1">
      <alignment vertical="center" wrapText="1"/>
    </xf>
    <xf numFmtId="0" fontId="7" fillId="3" borderId="11" xfId="1" applyFont="1" applyFill="1" applyBorder="1" applyAlignment="1">
      <alignment vertical="center" wrapText="1"/>
    </xf>
    <xf numFmtId="0" fontId="7" fillId="3" borderId="12" xfId="1" applyFont="1" applyFill="1" applyBorder="1" applyAlignment="1">
      <alignment vertical="center" wrapText="1"/>
    </xf>
    <xf numFmtId="164" fontId="6" fillId="3" borderId="12" xfId="2" applyFont="1" applyFill="1" applyBorder="1" applyAlignment="1">
      <alignment vertical="center" wrapText="1"/>
    </xf>
    <xf numFmtId="164" fontId="6" fillId="3" borderId="14" xfId="2" applyFont="1" applyFill="1" applyBorder="1" applyAlignment="1">
      <alignment vertical="center" wrapText="1"/>
    </xf>
    <xf numFmtId="164" fontId="1" fillId="3" borderId="12" xfId="2" applyFont="1" applyFill="1" applyBorder="1" applyAlignment="1">
      <alignment vertical="center" wrapText="1"/>
    </xf>
    <xf numFmtId="164" fontId="1" fillId="3" borderId="0" xfId="2" applyFont="1" applyFill="1" applyBorder="1" applyAlignment="1">
      <alignment vertical="center"/>
    </xf>
    <xf numFmtId="164" fontId="1" fillId="3" borderId="15" xfId="2" applyFont="1" applyFill="1" applyBorder="1" applyAlignment="1">
      <alignment vertical="center" wrapText="1"/>
    </xf>
    <xf numFmtId="0" fontId="10" fillId="3" borderId="0" xfId="1" applyFont="1" applyFill="1" applyAlignment="1">
      <alignment vertical="center" wrapText="1"/>
    </xf>
    <xf numFmtId="164" fontId="3" fillId="4" borderId="12" xfId="2" applyFont="1" applyFill="1" applyBorder="1" applyAlignment="1">
      <alignment vertical="center" wrapText="1"/>
    </xf>
    <xf numFmtId="164" fontId="3" fillId="4" borderId="15" xfId="2" applyFont="1" applyFill="1" applyBorder="1" applyAlignment="1">
      <alignment vertical="center" wrapText="1"/>
    </xf>
    <xf numFmtId="0" fontId="10" fillId="2" borderId="0" xfId="1" applyFont="1" applyFill="1" applyAlignment="1">
      <alignment vertical="center" wrapText="1"/>
    </xf>
    <xf numFmtId="0" fontId="11" fillId="2" borderId="11" xfId="1" applyFont="1" applyFill="1" applyBorder="1" applyAlignment="1">
      <alignment horizontal="left" vertical="center" wrapText="1"/>
    </xf>
    <xf numFmtId="4" fontId="11" fillId="2" borderId="12" xfId="1" applyNumberFormat="1" applyFont="1" applyFill="1" applyBorder="1" applyAlignment="1">
      <alignment horizontal="left" vertical="center" wrapText="1"/>
    </xf>
    <xf numFmtId="164" fontId="1" fillId="2" borderId="12" xfId="2" applyFont="1" applyFill="1" applyBorder="1" applyAlignment="1">
      <alignment vertical="center" wrapText="1"/>
    </xf>
    <xf numFmtId="164" fontId="1" fillId="2" borderId="14" xfId="2" applyFont="1" applyFill="1" applyBorder="1" applyAlignment="1">
      <alignment vertical="center" wrapText="1"/>
    </xf>
    <xf numFmtId="0" fontId="2" fillId="2" borderId="16" xfId="1" applyFont="1" applyFill="1" applyBorder="1" applyAlignment="1">
      <alignment horizontal="left" vertical="center" wrapText="1"/>
    </xf>
    <xf numFmtId="0" fontId="2" fillId="2" borderId="9" xfId="1" applyFont="1" applyFill="1" applyBorder="1" applyAlignment="1">
      <alignment horizontal="left" vertical="center" wrapText="1"/>
    </xf>
    <xf numFmtId="164" fontId="1" fillId="2" borderId="9" xfId="2" applyFont="1" applyFill="1" applyBorder="1" applyAlignment="1">
      <alignment vertical="center" wrapText="1"/>
    </xf>
    <xf numFmtId="164" fontId="1" fillId="2" borderId="17" xfId="2" applyFont="1" applyFill="1" applyBorder="1" applyAlignment="1">
      <alignment vertical="center" wrapText="1"/>
    </xf>
    <xf numFmtId="0" fontId="12" fillId="2" borderId="0" xfId="1" applyFont="1" applyFill="1" applyAlignment="1">
      <alignment horizontal="center" vertical="center" wrapText="1"/>
    </xf>
    <xf numFmtId="0" fontId="7" fillId="5" borderId="18" xfId="1" applyFont="1" applyFill="1" applyBorder="1" applyAlignment="1">
      <alignment horizontal="left" vertical="center" wrapText="1"/>
    </xf>
    <xf numFmtId="0" fontId="6" fillId="5" borderId="19" xfId="1" applyFont="1" applyFill="1" applyBorder="1" applyAlignment="1">
      <alignment horizontal="center" vertical="center" wrapText="1"/>
    </xf>
    <xf numFmtId="164" fontId="3" fillId="5" borderId="20" xfId="2" applyFont="1" applyFill="1" applyBorder="1" applyAlignment="1">
      <alignment vertical="center" wrapText="1"/>
    </xf>
    <xf numFmtId="164" fontId="3" fillId="5" borderId="21" xfId="2" applyFont="1" applyFill="1" applyBorder="1" applyAlignment="1">
      <alignment vertical="center" wrapText="1"/>
    </xf>
    <xf numFmtId="0" fontId="5" fillId="3" borderId="0" xfId="1" applyFont="1" applyFill="1" applyAlignment="1">
      <alignment horizontal="center" vertical="center" wrapText="1"/>
    </xf>
    <xf numFmtId="0" fontId="14" fillId="3" borderId="0" xfId="3" applyFont="1" applyFill="1"/>
    <xf numFmtId="0" fontId="2" fillId="2" borderId="0" xfId="1" applyFont="1" applyFill="1" applyAlignment="1">
      <alignment horizontal="center" vertical="center" wrapText="1"/>
    </xf>
  </cellXfs>
  <cellStyles count="4">
    <cellStyle name="Millares 2" xfId="2" xr:uid="{5D37DC92-A782-409F-AE43-E0DBF79160A5}"/>
    <cellStyle name="Normal" xfId="0" builtinId="0"/>
    <cellStyle name="Normal 2" xfId="1" xr:uid="{4E15C9B9-F74D-47D9-AC71-B8B1C7F08BA9}"/>
    <cellStyle name="Normal 2 2" xfId="3" xr:uid="{D4FCC8E9-A9D8-402E-830F-02E5B96E37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2390775" cy="952500"/>
    <xdr:pic>
      <xdr:nvPicPr>
        <xdr:cNvPr id="2" name="Imagen 1" descr="UNIVERSIDAD POLITÉCNICA DE MADRID">
          <a:extLst>
            <a:ext uri="{FF2B5EF4-FFF2-40B4-BE49-F238E27FC236}">
              <a16:creationId xmlns:a16="http://schemas.microsoft.com/office/drawing/2014/main" id="{5FDBFE05-D6AE-4E15-82A3-02A58D295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5775"/>
          <a:ext cx="23907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C7E27-615E-43A2-A593-317C1E685472}">
  <dimension ref="A1:I24"/>
  <sheetViews>
    <sheetView tabSelected="1" showWhiteSpace="0" zoomScaleNormal="100" zoomScaleSheetLayoutView="100" workbookViewId="0">
      <selection activeCell="A6" sqref="A6:I6"/>
    </sheetView>
  </sheetViews>
  <sheetFormatPr baseColWidth="10" defaultRowHeight="15" x14ac:dyDescent="0.25"/>
  <cols>
    <col min="1" max="1" width="19.140625" style="72" customWidth="1"/>
    <col min="2" max="2" width="24.42578125" style="72" customWidth="1"/>
    <col min="3" max="3" width="32" style="72" customWidth="1"/>
    <col min="4" max="4" width="37.28515625" style="72" customWidth="1"/>
    <col min="5" max="5" width="12.140625" style="72" customWidth="1"/>
    <col min="6" max="7" width="15.7109375" style="11" bestFit="1" customWidth="1"/>
    <col min="8" max="8" width="15.5703125" style="11" bestFit="1" customWidth="1"/>
    <col min="9" max="9" width="14.42578125" style="11" customWidth="1"/>
    <col min="10" max="16384" width="11.42578125" style="65"/>
  </cols>
  <sheetData>
    <row r="1" spans="1:9" s="1" customFormat="1" ht="38.25" customHeight="1" x14ac:dyDescent="0.25">
      <c r="F1" s="2"/>
      <c r="G1" s="2"/>
      <c r="H1" s="2"/>
      <c r="I1" s="2"/>
    </row>
    <row r="2" spans="1:9" s="1" customFormat="1" ht="27.75" customHeight="1" x14ac:dyDescent="0.25">
      <c r="A2" s="3"/>
      <c r="B2" s="3"/>
      <c r="C2" s="3"/>
      <c r="D2" s="3"/>
      <c r="E2" s="3"/>
      <c r="F2" s="3"/>
      <c r="G2" s="3"/>
      <c r="H2" s="3"/>
      <c r="I2" s="3"/>
    </row>
    <row r="3" spans="1:9" s="1" customFormat="1" ht="27.75" customHeight="1" x14ac:dyDescent="0.25">
      <c r="A3" s="4"/>
      <c r="B3" s="4"/>
      <c r="C3" s="4"/>
      <c r="D3" s="4"/>
      <c r="E3" s="4"/>
      <c r="F3" s="5"/>
      <c r="G3" s="5"/>
      <c r="H3" s="5"/>
      <c r="I3" s="5"/>
    </row>
    <row r="4" spans="1:9" s="7" customFormat="1" ht="41.25" customHeight="1" x14ac:dyDescent="0.25">
      <c r="A4" s="6"/>
      <c r="B4" s="6"/>
      <c r="C4" s="6"/>
      <c r="D4" s="6"/>
      <c r="E4" s="6"/>
      <c r="F4" s="5"/>
      <c r="G4" s="5"/>
      <c r="H4" s="5"/>
      <c r="I4" s="5"/>
    </row>
    <row r="5" spans="1:9" s="7" customFormat="1" ht="9.75" customHeight="1" x14ac:dyDescent="0.25">
      <c r="A5" s="6"/>
      <c r="B5" s="6"/>
      <c r="C5" s="6"/>
      <c r="D5" s="6"/>
      <c r="E5" s="6"/>
      <c r="F5" s="5"/>
      <c r="G5" s="5"/>
      <c r="H5" s="5"/>
      <c r="I5" s="5"/>
    </row>
    <row r="6" spans="1:9" s="9" customFormat="1" ht="24.75" customHeight="1" x14ac:dyDescent="0.25">
      <c r="A6" s="8" t="s">
        <v>0</v>
      </c>
      <c r="B6" s="8"/>
      <c r="C6" s="8"/>
      <c r="D6" s="8"/>
      <c r="E6" s="8"/>
      <c r="F6" s="8"/>
      <c r="G6" s="8"/>
      <c r="H6" s="8"/>
      <c r="I6" s="8"/>
    </row>
    <row r="7" spans="1:9" s="9" customFormat="1" ht="15.75" customHeight="1" thickBot="1" x14ac:dyDescent="0.3">
      <c r="A7" s="10"/>
      <c r="B7" s="10"/>
      <c r="C7" s="10"/>
      <c r="D7" s="10"/>
      <c r="E7" s="10"/>
      <c r="F7" s="11"/>
      <c r="G7" s="11"/>
      <c r="H7" s="11"/>
      <c r="I7" s="11"/>
    </row>
    <row r="8" spans="1:9" s="7" customFormat="1" ht="33" customHeight="1" x14ac:dyDescent="0.25">
      <c r="A8" s="12" t="s">
        <v>1</v>
      </c>
      <c r="B8" s="13" t="s">
        <v>2</v>
      </c>
      <c r="C8" s="14" t="s">
        <v>3</v>
      </c>
      <c r="D8" s="15"/>
      <c r="E8" s="16" t="s">
        <v>4</v>
      </c>
      <c r="F8" s="17" t="s">
        <v>5</v>
      </c>
      <c r="G8" s="17"/>
      <c r="H8" s="17" t="s">
        <v>6</v>
      </c>
      <c r="I8" s="18"/>
    </row>
    <row r="9" spans="1:9" s="7" customFormat="1" x14ac:dyDescent="0.25">
      <c r="A9" s="19"/>
      <c r="B9" s="20"/>
      <c r="C9" s="21" t="s">
        <v>7</v>
      </c>
      <c r="D9" s="21" t="s">
        <v>8</v>
      </c>
      <c r="E9" s="22"/>
      <c r="F9" s="23" t="s">
        <v>9</v>
      </c>
      <c r="G9" s="23" t="s">
        <v>10</v>
      </c>
      <c r="H9" s="23" t="s">
        <v>9</v>
      </c>
      <c r="I9" s="24" t="s">
        <v>10</v>
      </c>
    </row>
    <row r="10" spans="1:9" s="32" customFormat="1" x14ac:dyDescent="0.25">
      <c r="A10" s="25"/>
      <c r="B10" s="26"/>
      <c r="C10" s="27"/>
      <c r="D10" s="28"/>
      <c r="E10" s="28"/>
      <c r="F10" s="29"/>
      <c r="G10" s="30"/>
      <c r="H10" s="30"/>
      <c r="I10" s="31"/>
    </row>
    <row r="11" spans="1:9" s="40" customFormat="1" ht="38.25" customHeight="1" x14ac:dyDescent="0.25">
      <c r="A11" s="33" t="s">
        <v>11</v>
      </c>
      <c r="B11" s="34" t="s">
        <v>12</v>
      </c>
      <c r="C11" s="35" t="s">
        <v>13</v>
      </c>
      <c r="D11" s="34" t="s">
        <v>14</v>
      </c>
      <c r="E11" s="36">
        <v>1</v>
      </c>
      <c r="F11" s="37">
        <v>0</v>
      </c>
      <c r="G11" s="37">
        <v>2743991.49</v>
      </c>
      <c r="H11" s="38">
        <v>1601144.040000001</v>
      </c>
      <c r="I11" s="39">
        <v>0</v>
      </c>
    </row>
    <row r="12" spans="1:9" s="40" customFormat="1" ht="27.75" customHeight="1" x14ac:dyDescent="0.25">
      <c r="A12" s="33" t="s">
        <v>15</v>
      </c>
      <c r="B12" s="34" t="s">
        <v>12</v>
      </c>
      <c r="C12" s="35" t="s">
        <v>16</v>
      </c>
      <c r="D12" s="34" t="s">
        <v>14</v>
      </c>
      <c r="E12" s="36">
        <v>1</v>
      </c>
      <c r="F12" s="37">
        <v>33500</v>
      </c>
      <c r="G12" s="37">
        <v>33500</v>
      </c>
      <c r="H12" s="37">
        <v>33500</v>
      </c>
      <c r="I12" s="37">
        <v>33500</v>
      </c>
    </row>
    <row r="13" spans="1:9" s="40" customFormat="1" ht="34.5" customHeight="1" x14ac:dyDescent="0.25">
      <c r="A13" s="33" t="s">
        <v>17</v>
      </c>
      <c r="B13" s="34" t="s">
        <v>12</v>
      </c>
      <c r="C13" s="35" t="s">
        <v>18</v>
      </c>
      <c r="D13" s="34" t="s">
        <v>14</v>
      </c>
      <c r="E13" s="36">
        <v>1</v>
      </c>
      <c r="F13" s="37"/>
      <c r="G13" s="37">
        <v>17699.22000000003</v>
      </c>
      <c r="H13" s="37"/>
      <c r="I13" s="41">
        <v>0</v>
      </c>
    </row>
    <row r="14" spans="1:9" s="40" customFormat="1" ht="30" x14ac:dyDescent="0.25">
      <c r="A14" s="33" t="s">
        <v>19</v>
      </c>
      <c r="B14" s="34" t="s">
        <v>20</v>
      </c>
      <c r="C14" s="35" t="s">
        <v>21</v>
      </c>
      <c r="D14" s="34" t="s">
        <v>19</v>
      </c>
      <c r="E14" s="36">
        <v>1</v>
      </c>
      <c r="F14" s="37">
        <v>0</v>
      </c>
      <c r="G14" s="37">
        <v>1766.78</v>
      </c>
      <c r="H14" s="37">
        <v>6043.47</v>
      </c>
      <c r="I14" s="41">
        <v>0</v>
      </c>
    </row>
    <row r="15" spans="1:9" s="40" customFormat="1" ht="33" customHeight="1" x14ac:dyDescent="0.25">
      <c r="A15" s="42" t="s">
        <v>22</v>
      </c>
      <c r="B15" s="43"/>
      <c r="C15" s="44"/>
      <c r="D15" s="43" t="s">
        <v>22</v>
      </c>
      <c r="E15" s="44"/>
      <c r="F15" s="45">
        <f>SUM(F10:F14)</f>
        <v>33500</v>
      </c>
      <c r="G15" s="45">
        <f>SUM(G10:G14)</f>
        <v>2796957.49</v>
      </c>
      <c r="H15" s="45">
        <f>SUM(H10:H14)</f>
        <v>1640687.5100000009</v>
      </c>
      <c r="I15" s="45">
        <f>SUM(I10:I14)</f>
        <v>33500</v>
      </c>
    </row>
    <row r="16" spans="1:9" s="40" customFormat="1" ht="15.75" customHeight="1" x14ac:dyDescent="0.25">
      <c r="A16" s="46"/>
      <c r="B16" s="47"/>
      <c r="C16" s="47"/>
      <c r="D16" s="47"/>
      <c r="E16" s="47"/>
      <c r="F16" s="48"/>
      <c r="G16" s="48"/>
      <c r="H16" s="48"/>
      <c r="I16" s="49"/>
    </row>
    <row r="17" spans="1:9" s="53" customFormat="1" ht="18" customHeight="1" x14ac:dyDescent="0.25">
      <c r="A17" s="33" t="s">
        <v>23</v>
      </c>
      <c r="B17" s="34" t="s">
        <v>24</v>
      </c>
      <c r="C17" s="34" t="s">
        <v>23</v>
      </c>
      <c r="D17" s="34" t="s">
        <v>23</v>
      </c>
      <c r="E17" s="34"/>
      <c r="F17" s="50">
        <v>52381414.530000001</v>
      </c>
      <c r="G17" s="51">
        <v>51630497.450000003</v>
      </c>
      <c r="H17" s="50">
        <v>167568209.96000001</v>
      </c>
      <c r="I17" s="52">
        <v>33118174.640000001</v>
      </c>
    </row>
    <row r="18" spans="1:9" s="56" customFormat="1" ht="32.25" customHeight="1" x14ac:dyDescent="0.25">
      <c r="A18" s="42" t="s">
        <v>25</v>
      </c>
      <c r="B18" s="43"/>
      <c r="C18" s="43"/>
      <c r="D18" s="43" t="s">
        <v>25</v>
      </c>
      <c r="E18" s="43"/>
      <c r="F18" s="54">
        <f>SUM(F17:F17)</f>
        <v>52381414.530000001</v>
      </c>
      <c r="G18" s="54">
        <f>SUM(G17:G17)</f>
        <v>51630497.450000003</v>
      </c>
      <c r="H18" s="55">
        <f>SUM(H17:H17)</f>
        <v>167568209.96000001</v>
      </c>
      <c r="I18" s="55">
        <f>SUM(I17:I17)</f>
        <v>33118174.640000001</v>
      </c>
    </row>
    <row r="19" spans="1:9" s="9" customFormat="1" x14ac:dyDescent="0.25">
      <c r="A19" s="57"/>
      <c r="B19" s="58"/>
      <c r="C19" s="58"/>
      <c r="D19" s="58"/>
      <c r="E19" s="58"/>
      <c r="F19" s="59"/>
      <c r="G19" s="59"/>
      <c r="H19" s="59"/>
      <c r="I19" s="60"/>
    </row>
    <row r="20" spans="1:9" x14ac:dyDescent="0.25">
      <c r="A20" s="61"/>
      <c r="B20" s="62"/>
      <c r="C20" s="62"/>
      <c r="D20" s="62"/>
      <c r="E20" s="62"/>
      <c r="F20" s="63"/>
      <c r="G20" s="63"/>
      <c r="H20" s="63"/>
      <c r="I20" s="64"/>
    </row>
    <row r="21" spans="1:9" s="70" customFormat="1" ht="35.25" customHeight="1" thickBot="1" x14ac:dyDescent="0.3">
      <c r="A21" s="66" t="s">
        <v>26</v>
      </c>
      <c r="B21" s="67"/>
      <c r="C21" s="67"/>
      <c r="D21" s="67"/>
      <c r="E21" s="67"/>
      <c r="F21" s="68">
        <f>F18+F15</f>
        <v>52414914.530000001</v>
      </c>
      <c r="G21" s="68">
        <f>G18+G15</f>
        <v>54427454.940000005</v>
      </c>
      <c r="H21" s="68">
        <f>H15+H18</f>
        <v>169208897.47</v>
      </c>
      <c r="I21" s="69">
        <f>I15+I18</f>
        <v>33151674.640000001</v>
      </c>
    </row>
    <row r="23" spans="1:9" x14ac:dyDescent="0.2">
      <c r="A23" s="71"/>
    </row>
    <row r="24" spans="1:9" x14ac:dyDescent="0.2">
      <c r="A24" s="71"/>
    </row>
  </sheetData>
  <mergeCells count="8">
    <mergeCell ref="A2:I2"/>
    <mergeCell ref="A6:I6"/>
    <mergeCell ref="A8:A9"/>
    <mergeCell ref="B8:B9"/>
    <mergeCell ref="C8:D8"/>
    <mergeCell ref="E8:E9"/>
    <mergeCell ref="F8:G8"/>
    <mergeCell ref="H8:I8"/>
  </mergeCells>
  <printOptions horizontalCentered="1"/>
  <pageMargins left="0.59055118110236227" right="0.59055118110236227" top="0" bottom="0.27559055118110237" header="0" footer="0"/>
  <pageSetup paperSize="9" scale="7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1. DESVIACIONES FINANCIACIÓN</vt:lpstr>
    </vt:vector>
  </TitlesOfParts>
  <Company>Universidad Politecnica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 Isabel Gómez Gutiérrez</dc:creator>
  <cp:lastModifiedBy>Rosa Isabel Gómez Gutiérrez</cp:lastModifiedBy>
  <dcterms:created xsi:type="dcterms:W3CDTF">2026-07-02T10:02:00Z</dcterms:created>
  <dcterms:modified xsi:type="dcterms:W3CDTF">2026-07-02T10:03:27Z</dcterms:modified>
</cp:coreProperties>
</file>